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4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<sst xmlns="http://schemas.openxmlformats.org/spreadsheetml/2006/main" count="17" uniqueCount="15">
  <si>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Circle</t>
  </si>
  <si>
    <t>Center</t>
  </si>
  <si>
    <t>Radius</t>
  </si>
  <si>
    <t>X</t>
  </si>
  <si>
    <t>Y</t>
  </si>
  <si>
    <t>Random</t>
  </si>
  <si>
    <t>Min X = 2</t>
  </si>
  <si>
    <t>Max X = 8</t>
  </si>
  <si>
    <t>Min Y = 2</t>
  </si>
  <si>
    <t>Max Y = 8</t>
  </si>
  <si>
    <t>Hit Circle</t>
  </si>
  <si>
    <t>Probability I hit circle:</t>
  </si>
  <si>
    <t>#1</t>
  </si>
  <si>
    <t>#2</t>
  </si>
  <si>
    <t>#3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</si>
</sst>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8"/>
      <name val="Arial"/>
      <family val="2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1">
      <selection activeCell="E10" sqref="E10"/>
    </sheetView>
  </sheetViews>
  <sheetFormatPr defaultColWidth="9.140625" defaultRowHeight="12.75"/>
  <cols>
    <col min="1" max="1" width="8.8515625" style="1" customWidth="1"/>
    <col min="2" max="2" width="10.7109375" style="1" bestFit="1" customWidth="1"/>
    <col min="3" max="4" width="8.8515625" style="1" customWidth="1"/>
    <col min="5" max="5" width="12.57421875" style="1" bestFit="1" customWidth="1"/>
    <col min="6" max="16384" width="8.8515625" style="1" customWidth="1"/>
  </cols>
  <sheetData>
    <row r="2" spans="3:4" ht="23.25">
      <c r="C2" s="5" t="s">
        <v>1</v>
      </c>
      <c r="D2" s="5"/>
    </row>
    <row r="3" spans="2:5" ht="23.25">
      <c r="B3" s="2" t="s">
        <v>0</v>
      </c>
      <c r="C3" s="2" t="s">
        <v>3</v>
      </c>
      <c r="D3" s="2" t="s">
        <v>4</v>
      </c>
      <c r="E3" s="2" t="s">
        <v>2</v>
      </c>
    </row>
    <row r="4" spans="2:5" ht="23.25">
      <c r="B4" s="2"/>
      <c r="E4" s="2"/>
    </row>
    <row r="5" spans="2:5" ht="23.25">
      <c r="B5" s="2">
        <v>1</v>
      </c>
      <c r="C5" s="3">
        <v>6.5</v>
      </c>
      <c r="D5" s="3">
        <v>3</v>
      </c>
      <c r="E5" s="3">
        <v>0.75</v>
      </c>
    </row>
    <row r="6" spans="2:5" ht="23.25">
      <c r="B6" s="2"/>
      <c r="C6" s="3"/>
      <c r="D6" s="3"/>
      <c r="E6" s="3"/>
    </row>
    <row r="7" spans="2:5" ht="23.25">
      <c r="B7" s="2">
        <v>2</v>
      </c>
      <c r="C7" s="3">
        <v>3.9</v>
      </c>
      <c r="D7" s="3">
        <v>3.9</v>
      </c>
      <c r="E7" s="3">
        <v>1</v>
      </c>
    </row>
    <row r="8" spans="2:5" ht="23.25">
      <c r="B8" s="2"/>
      <c r="C8" s="3"/>
      <c r="D8" s="3"/>
      <c r="E8" s="3"/>
    </row>
    <row r="9" spans="2:5" ht="23.25">
      <c r="B9" s="2">
        <v>3</v>
      </c>
      <c r="C9" s="3">
        <v>6.2</v>
      </c>
      <c r="D9" s="3">
        <v>5.8</v>
      </c>
      <c r="E9" s="3">
        <v>1.5</v>
      </c>
    </row>
  </sheetData>
  <mergeCells count="1">
    <mergeCell ref="C2:D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3"/>
  <sheetViews>
    <sheetView tabSelected="1" workbookViewId="0" topLeftCell="B201">
      <selection activeCell="J210" sqref="J210"/>
    </sheetView>
  </sheetViews>
  <sheetFormatPr defaultColWidth="9.140625" defaultRowHeight="12.75"/>
  <cols>
    <col min="1" max="1" width="17.8515625" style="1" customWidth="1"/>
    <col min="2" max="2" width="10.28125" style="1" customWidth="1"/>
    <col min="3" max="4" width="8.8515625" style="1" customWidth="1"/>
    <col min="5" max="5" width="16.00390625" style="1" bestFit="1" customWidth="1"/>
    <col min="6" max="6" width="11.8515625" style="1" bestFit="1" customWidth="1"/>
    <col min="7" max="7" width="10.8515625" style="1" bestFit="1" customWidth="1"/>
    <col min="8" max="8" width="14.00390625" style="1" customWidth="1"/>
    <col min="9" max="9" width="4.421875" style="1" customWidth="1"/>
    <col min="10" max="10" width="10.8515625" style="1" customWidth="1"/>
    <col min="11" max="16384" width="8.8515625" style="1" customWidth="1"/>
  </cols>
  <sheetData>
    <row r="2" spans="1:8" ht="23.25">
      <c r="A2" s="1" t="s">
        <v>6</v>
      </c>
      <c r="B2" s="5" t="s">
        <v>5</v>
      </c>
      <c r="C2" s="5"/>
      <c r="E2" s="5" t="s">
        <v>10</v>
      </c>
      <c r="F2" s="5"/>
      <c r="G2" s="5"/>
      <c r="H2" s="2"/>
    </row>
    <row r="3" spans="1:7" ht="23.25">
      <c r="A3" s="1" t="s">
        <v>7</v>
      </c>
      <c r="B3" s="2" t="s">
        <v>3</v>
      </c>
      <c r="C3" s="2" t="s">
        <v>4</v>
      </c>
      <c r="E3" s="1">
        <v>1</v>
      </c>
      <c r="F3" s="1">
        <v>2</v>
      </c>
      <c r="G3" s="1">
        <v>3</v>
      </c>
    </row>
    <row r="4" spans="1:10" ht="23.25">
      <c r="A4" s="1" t="s">
        <v>8</v>
      </c>
      <c r="B4" s="1">
        <f>2+6*RAND()</f>
        <v>7.14196767695584</v>
      </c>
      <c r="C4" s="1">
        <f>2+6*RAND()</f>
        <v>6.5325173833046914</v>
      </c>
      <c r="E4" s="1">
        <f>IF(((B4-Sheet1!$C$5)^2+(C4-Sheet1!$D$5)^2)^0.5&lt;Sheet1!$E$5,1,0)</f>
        <v>0</v>
      </c>
      <c r="F4" s="1">
        <f>IF(((B4-Sheet1!$C$7)^2+(C4-Sheet1!$D$7)^2)^0.5&lt;Sheet1!$E$7,1,0)</f>
        <v>0</v>
      </c>
      <c r="G4" s="1">
        <f>IF(((B4-Sheet1!$C$9)^2+(C4-Sheet1!$D$9)^2)^0.5&lt;Sheet1!$E$9,1,0)</f>
        <v>1</v>
      </c>
      <c r="J4" s="1">
        <f>IF(SUM(E4:G4)&gt;0,1,0)</f>
        <v>1</v>
      </c>
    </row>
    <row r="5" spans="1:10" ht="23.25">
      <c r="A5" s="1" t="s">
        <v>9</v>
      </c>
      <c r="B5" s="1">
        <f aca="true" t="shared" si="0" ref="B5:C68">2+6*RAND()</f>
        <v>3.121183435374725</v>
      </c>
      <c r="C5" s="1">
        <f t="shared" si="0"/>
        <v>4.410480815174022</v>
      </c>
      <c r="E5" s="1">
        <f>IF(((B5-Sheet1!$C$5)^2+(C5-Sheet1!$D$5)^2)^0.5&lt;Sheet1!$E$5,1,0)</f>
        <v>0</v>
      </c>
      <c r="F5" s="1">
        <f>IF(((B5-Sheet1!$C$7)^2+(C5-Sheet1!$D$7)^2)^0.5&lt;Sheet1!$E$7,1,0)</f>
        <v>1</v>
      </c>
      <c r="G5" s="1">
        <f>IF(((B5-Sheet1!$C$9)^2+(C5-Sheet1!$D$9)^2)^0.5&lt;Sheet1!$E$9,1,0)</f>
        <v>0</v>
      </c>
      <c r="J5" s="1">
        <f aca="true" t="shared" si="1" ref="J5:J68">IF(SUM(E5:G5)&gt;0,1,0)</f>
        <v>1</v>
      </c>
    </row>
    <row r="6" spans="2:10" ht="23.25">
      <c r="B6" s="1">
        <f t="shared" si="0"/>
        <v>6.600047824068057</v>
      </c>
      <c r="C6" s="1">
        <f t="shared" si="0"/>
        <v>6.337642172391184</v>
      </c>
      <c r="E6" s="1">
        <f>IF(((B6-Sheet1!$C$5)^2+(C6-Sheet1!$D$5)^2)^0.5&lt;Sheet1!$E$5,1,0)</f>
        <v>0</v>
      </c>
      <c r="F6" s="1">
        <f>IF(((B6-Sheet1!$C$7)^2+(C6-Sheet1!$D$7)^2)^0.5&lt;Sheet1!$E$7,1,0)</f>
        <v>0</v>
      </c>
      <c r="G6" s="1">
        <f>IF(((B6-Sheet1!$C$9)^2+(C6-Sheet1!$D$9)^2)^0.5&lt;Sheet1!$E$9,1,0)</f>
        <v>1</v>
      </c>
      <c r="J6" s="1">
        <f t="shared" si="1"/>
        <v>1</v>
      </c>
    </row>
    <row r="7" spans="2:10" ht="23.25">
      <c r="B7" s="1">
        <f t="shared" si="0"/>
        <v>3.2517370538158064</v>
      </c>
      <c r="C7" s="1">
        <f t="shared" si="0"/>
        <v>2.577567525034216</v>
      </c>
      <c r="E7" s="1">
        <f>IF(((B7-Sheet1!$C$5)^2+(C7-Sheet1!$D$5)^2)^0.5&lt;Sheet1!$E$5,1,0)</f>
        <v>0</v>
      </c>
      <c r="F7" s="1">
        <f>IF(((B7-Sheet1!$C$7)^2+(C7-Sheet1!$D$7)^2)^0.5&lt;Sheet1!$E$7,1,0)</f>
        <v>0</v>
      </c>
      <c r="G7" s="1">
        <f>IF(((B7-Sheet1!$C$9)^2+(C7-Sheet1!$D$9)^2)^0.5&lt;Sheet1!$E$9,1,0)</f>
        <v>0</v>
      </c>
      <c r="J7" s="1">
        <f t="shared" si="1"/>
        <v>0</v>
      </c>
    </row>
    <row r="8" spans="2:10" ht="23.25">
      <c r="B8" s="1">
        <f t="shared" si="0"/>
        <v>5.558625361033597</v>
      </c>
      <c r="C8" s="1">
        <f t="shared" si="0"/>
        <v>2.5276327109556007</v>
      </c>
      <c r="E8" s="1">
        <f>IF(((B8-Sheet1!$C$5)^2+(C8-Sheet1!$D$5)^2)^0.5&lt;Sheet1!$E$5,1,0)</f>
        <v>0</v>
      </c>
      <c r="F8" s="1">
        <f>IF(((B8-Sheet1!$C$7)^2+(C8-Sheet1!$D$7)^2)^0.5&lt;Sheet1!$E$7,1,0)</f>
        <v>0</v>
      </c>
      <c r="G8" s="1">
        <f>IF(((B8-Sheet1!$C$9)^2+(C8-Sheet1!$D$9)^2)^0.5&lt;Sheet1!$E$9,1,0)</f>
        <v>0</v>
      </c>
      <c r="J8" s="1">
        <f t="shared" si="1"/>
        <v>0</v>
      </c>
    </row>
    <row r="9" spans="2:10" ht="23.25">
      <c r="B9" s="1">
        <f t="shared" si="0"/>
        <v>7.148816294954617</v>
      </c>
      <c r="C9" s="1">
        <f t="shared" si="0"/>
        <v>7.7927947492914935</v>
      </c>
      <c r="E9" s="1">
        <f>IF(((B9-Sheet1!$C$5)^2+(C9-Sheet1!$D$5)^2)^0.5&lt;Sheet1!$E$5,1,0)</f>
        <v>0</v>
      </c>
      <c r="F9" s="1">
        <f>IF(((B9-Sheet1!$C$7)^2+(C9-Sheet1!$D$7)^2)^0.5&lt;Sheet1!$E$7,1,0)</f>
        <v>0</v>
      </c>
      <c r="G9" s="1">
        <f>IF(((B9-Sheet1!$C$9)^2+(C9-Sheet1!$D$9)^2)^0.5&lt;Sheet1!$E$9,1,0)</f>
        <v>0</v>
      </c>
      <c r="J9" s="1">
        <f t="shared" si="1"/>
        <v>0</v>
      </c>
    </row>
    <row r="10" spans="2:10" ht="23.25">
      <c r="B10" s="1">
        <f t="shared" si="0"/>
        <v>2.3051947917578275</v>
      </c>
      <c r="C10" s="1">
        <f t="shared" si="0"/>
        <v>6.586011853623763</v>
      </c>
      <c r="E10" s="1">
        <f>IF(((B10-Sheet1!$C$5)^2+(C10-Sheet1!$D$5)^2)^0.5&lt;Sheet1!$E$5,1,0)</f>
        <v>0</v>
      </c>
      <c r="F10" s="1">
        <f>IF(((B10-Sheet1!$C$7)^2+(C10-Sheet1!$D$7)^2)^0.5&lt;Sheet1!$E$7,1,0)</f>
        <v>0</v>
      </c>
      <c r="G10" s="1">
        <f>IF(((B10-Sheet1!$C$9)^2+(C10-Sheet1!$D$9)^2)^0.5&lt;Sheet1!$E$9,1,0)</f>
        <v>0</v>
      </c>
      <c r="J10" s="1">
        <f t="shared" si="1"/>
        <v>0</v>
      </c>
    </row>
    <row r="11" spans="2:10" ht="23.25">
      <c r="B11" s="1">
        <f t="shared" si="0"/>
        <v>6.490376438970548</v>
      </c>
      <c r="C11" s="1">
        <f t="shared" si="0"/>
        <v>3.2549691297546417</v>
      </c>
      <c r="E11" s="1">
        <f>IF(((B11-Sheet1!$C$5)^2+(C11-Sheet1!$D$5)^2)^0.5&lt;Sheet1!$E$5,1,0)</f>
        <v>1</v>
      </c>
      <c r="F11" s="1">
        <f>IF(((B11-Sheet1!$C$7)^2+(C11-Sheet1!$D$7)^2)^0.5&lt;Sheet1!$E$7,1,0)</f>
        <v>0</v>
      </c>
      <c r="G11" s="1">
        <f>IF(((B11-Sheet1!$C$9)^2+(C11-Sheet1!$D$9)^2)^0.5&lt;Sheet1!$E$9,1,0)</f>
        <v>0</v>
      </c>
      <c r="J11" s="1">
        <f t="shared" si="1"/>
        <v>1</v>
      </c>
    </row>
    <row r="12" spans="2:10" ht="23.25">
      <c r="B12" s="1">
        <f t="shared" si="0"/>
        <v>4.319785320336127</v>
      </c>
      <c r="C12" s="1">
        <f t="shared" si="0"/>
        <v>3.8795930210983522</v>
      </c>
      <c r="E12" s="1">
        <f>IF(((B12-Sheet1!$C$5)^2+(C12-Sheet1!$D$5)^2)^0.5&lt;Sheet1!$E$5,1,0)</f>
        <v>0</v>
      </c>
      <c r="F12" s="1">
        <f>IF(((B12-Sheet1!$C$7)^2+(C12-Sheet1!$D$7)^2)^0.5&lt;Sheet1!$E$7,1,0)</f>
        <v>1</v>
      </c>
      <c r="G12" s="1">
        <f>IF(((B12-Sheet1!$C$9)^2+(C12-Sheet1!$D$9)^2)^0.5&lt;Sheet1!$E$9,1,0)</f>
        <v>0</v>
      </c>
      <c r="J12" s="1">
        <f t="shared" si="1"/>
        <v>1</v>
      </c>
    </row>
    <row r="13" spans="2:10" ht="23.25">
      <c r="B13" s="1">
        <f t="shared" si="0"/>
        <v>6.751022206917405</v>
      </c>
      <c r="C13" s="1">
        <f t="shared" si="0"/>
        <v>7.057056135837337</v>
      </c>
      <c r="E13" s="1">
        <f>IF(((B13-Sheet1!$C$5)^2+(C13-Sheet1!$D$5)^2)^0.5&lt;Sheet1!$E$5,1,0)</f>
        <v>0</v>
      </c>
      <c r="F13" s="1">
        <f>IF(((B13-Sheet1!$C$7)^2+(C13-Sheet1!$D$7)^2)^0.5&lt;Sheet1!$E$7,1,0)</f>
        <v>0</v>
      </c>
      <c r="G13" s="1">
        <f>IF(((B13-Sheet1!$C$9)^2+(C13-Sheet1!$D$9)^2)^0.5&lt;Sheet1!$E$9,1,0)</f>
        <v>1</v>
      </c>
      <c r="J13" s="1">
        <f t="shared" si="1"/>
        <v>1</v>
      </c>
    </row>
    <row r="14" spans="2:10" ht="23.25">
      <c r="B14" s="1">
        <f t="shared" si="0"/>
        <v>6.616272058488168</v>
      </c>
      <c r="C14" s="1">
        <f t="shared" si="0"/>
        <v>3.675848412293737</v>
      </c>
      <c r="E14" s="1">
        <f>IF(((B14-Sheet1!$C$5)^2+(C14-Sheet1!$D$5)^2)^0.5&lt;Sheet1!$E$5,1,0)</f>
        <v>1</v>
      </c>
      <c r="F14" s="1">
        <f>IF(((B14-Sheet1!$C$7)^2+(C14-Sheet1!$D$7)^2)^0.5&lt;Sheet1!$E$7,1,0)</f>
        <v>0</v>
      </c>
      <c r="G14" s="1">
        <f>IF(((B14-Sheet1!$C$9)^2+(C14-Sheet1!$D$9)^2)^0.5&lt;Sheet1!$E$9,1,0)</f>
        <v>0</v>
      </c>
      <c r="J14" s="1">
        <f t="shared" si="1"/>
        <v>1</v>
      </c>
    </row>
    <row r="15" spans="2:10" ht="23.25">
      <c r="B15" s="1">
        <f t="shared" si="0"/>
        <v>3.7752191367926016</v>
      </c>
      <c r="C15" s="1">
        <f t="shared" si="0"/>
        <v>7.695104440140027</v>
      </c>
      <c r="E15" s="1">
        <f>IF(((B15-Sheet1!$C$5)^2+(C15-Sheet1!$D$5)^2)^0.5&lt;Sheet1!$E$5,1,0)</f>
        <v>0</v>
      </c>
      <c r="F15" s="1">
        <f>IF(((B15-Sheet1!$C$7)^2+(C15-Sheet1!$D$7)^2)^0.5&lt;Sheet1!$E$7,1,0)</f>
        <v>0</v>
      </c>
      <c r="G15" s="1">
        <f>IF(((B15-Sheet1!$C$9)^2+(C15-Sheet1!$D$9)^2)^0.5&lt;Sheet1!$E$9,1,0)</f>
        <v>0</v>
      </c>
      <c r="J15" s="1">
        <f t="shared" si="1"/>
        <v>0</v>
      </c>
    </row>
    <row r="16" spans="2:10" ht="23.25">
      <c r="B16" s="1">
        <f t="shared" si="0"/>
        <v>2.8886686152076937</v>
      </c>
      <c r="C16" s="1">
        <f t="shared" si="0"/>
        <v>6.882431954759737</v>
      </c>
      <c r="E16" s="1">
        <f>IF(((B16-Sheet1!$C$5)^2+(C16-Sheet1!$D$5)^2)^0.5&lt;Sheet1!$E$5,1,0)</f>
        <v>0</v>
      </c>
      <c r="F16" s="1">
        <f>IF(((B16-Sheet1!$C$7)^2+(C16-Sheet1!$D$7)^2)^0.5&lt;Sheet1!$E$7,1,0)</f>
        <v>0</v>
      </c>
      <c r="G16" s="1">
        <f>IF(((B16-Sheet1!$C$9)^2+(C16-Sheet1!$D$9)^2)^0.5&lt;Sheet1!$E$9,1,0)</f>
        <v>0</v>
      </c>
      <c r="J16" s="1">
        <f t="shared" si="1"/>
        <v>0</v>
      </c>
    </row>
    <row r="17" spans="2:10" ht="23.25">
      <c r="B17" s="1">
        <f t="shared" si="0"/>
        <v>7.6321896953684885</v>
      </c>
      <c r="C17" s="1">
        <f t="shared" si="0"/>
        <v>3.002960213925144</v>
      </c>
      <c r="E17" s="1">
        <f>IF(((B17-Sheet1!$C$5)^2+(C17-Sheet1!$D$5)^2)^0.5&lt;Sheet1!$E$5,1,0)</f>
        <v>0</v>
      </c>
      <c r="F17" s="1">
        <f>IF(((B17-Sheet1!$C$7)^2+(C17-Sheet1!$D$7)^2)^0.5&lt;Sheet1!$E$7,1,0)</f>
        <v>0</v>
      </c>
      <c r="G17" s="1">
        <f>IF(((B17-Sheet1!$C$9)^2+(C17-Sheet1!$D$9)^2)^0.5&lt;Sheet1!$E$9,1,0)</f>
        <v>0</v>
      </c>
      <c r="J17" s="1">
        <f t="shared" si="1"/>
        <v>0</v>
      </c>
    </row>
    <row r="18" spans="2:10" ht="23.25">
      <c r="B18" s="1">
        <f t="shared" si="0"/>
        <v>7.340222958840377</v>
      </c>
      <c r="C18" s="1">
        <f t="shared" si="0"/>
        <v>3.59764077133498</v>
      </c>
      <c r="E18" s="1">
        <f>IF(((B18-Sheet1!$C$5)^2+(C18-Sheet1!$D$5)^2)^0.5&lt;Sheet1!$E$5,1,0)</f>
        <v>0</v>
      </c>
      <c r="F18" s="1">
        <f>IF(((B18-Sheet1!$C$7)^2+(C18-Sheet1!$D$7)^2)^0.5&lt;Sheet1!$E$7,1,0)</f>
        <v>0</v>
      </c>
      <c r="G18" s="1">
        <f>IF(((B18-Sheet1!$C$9)^2+(C18-Sheet1!$D$9)^2)^0.5&lt;Sheet1!$E$9,1,0)</f>
        <v>0</v>
      </c>
      <c r="J18" s="1">
        <f t="shared" si="1"/>
        <v>0</v>
      </c>
    </row>
    <row r="19" spans="2:10" ht="23.25">
      <c r="B19" s="1">
        <f t="shared" si="0"/>
        <v>3.6979772808391576</v>
      </c>
      <c r="C19" s="1">
        <f t="shared" si="0"/>
        <v>5.102837121366343</v>
      </c>
      <c r="E19" s="1">
        <f>IF(((B19-Sheet1!$C$5)^2+(C19-Sheet1!$D$5)^2)^0.5&lt;Sheet1!$E$5,1,0)</f>
        <v>0</v>
      </c>
      <c r="F19" s="1">
        <f>IF(((B19-Sheet1!$C$7)^2+(C19-Sheet1!$D$7)^2)^0.5&lt;Sheet1!$E$7,1,0)</f>
        <v>0</v>
      </c>
      <c r="G19" s="1">
        <f>IF(((B19-Sheet1!$C$9)^2+(C19-Sheet1!$D$9)^2)^0.5&lt;Sheet1!$E$9,1,0)</f>
        <v>0</v>
      </c>
      <c r="J19" s="1">
        <f t="shared" si="1"/>
        <v>0</v>
      </c>
    </row>
    <row r="20" spans="2:10" ht="23.25">
      <c r="B20" s="1">
        <f t="shared" si="0"/>
        <v>2.2313309388528415</v>
      </c>
      <c r="C20" s="1">
        <f t="shared" si="0"/>
        <v>7.169112473756426</v>
      </c>
      <c r="E20" s="1">
        <f>IF(((B20-Sheet1!$C$5)^2+(C20-Sheet1!$D$5)^2)^0.5&lt;Sheet1!$E$5,1,0)</f>
        <v>0</v>
      </c>
      <c r="F20" s="1">
        <f>IF(((B20-Sheet1!$C$7)^2+(C20-Sheet1!$D$7)^2)^0.5&lt;Sheet1!$E$7,1,0)</f>
        <v>0</v>
      </c>
      <c r="G20" s="1">
        <f>IF(((B20-Sheet1!$C$9)^2+(C20-Sheet1!$D$9)^2)^0.5&lt;Sheet1!$E$9,1,0)</f>
        <v>0</v>
      </c>
      <c r="J20" s="1">
        <f t="shared" si="1"/>
        <v>0</v>
      </c>
    </row>
    <row r="21" spans="2:10" ht="23.25">
      <c r="B21" s="1">
        <f t="shared" si="0"/>
        <v>3.121566761866468</v>
      </c>
      <c r="C21" s="1">
        <f t="shared" si="0"/>
        <v>2.1751302905841743</v>
      </c>
      <c r="E21" s="1">
        <f>IF(((B21-Sheet1!$C$5)^2+(C21-Sheet1!$D$5)^2)^0.5&lt;Sheet1!$E$5,1,0)</f>
        <v>0</v>
      </c>
      <c r="F21" s="1">
        <f>IF(((B21-Sheet1!$C$7)^2+(C21-Sheet1!$D$7)^2)^0.5&lt;Sheet1!$E$7,1,0)</f>
        <v>0</v>
      </c>
      <c r="G21" s="1">
        <f>IF(((B21-Sheet1!$C$9)^2+(C21-Sheet1!$D$9)^2)^0.5&lt;Sheet1!$E$9,1,0)</f>
        <v>0</v>
      </c>
      <c r="J21" s="1">
        <f t="shared" si="1"/>
        <v>0</v>
      </c>
    </row>
    <row r="22" spans="2:10" ht="23.25">
      <c r="B22" s="1">
        <f t="shared" si="0"/>
        <v>7.222545827175666</v>
      </c>
      <c r="C22" s="1">
        <f t="shared" si="0"/>
        <v>5.890530692215352</v>
      </c>
      <c r="E22" s="1">
        <f>IF(((B22-Sheet1!$C$5)^2+(C22-Sheet1!$D$5)^2)^0.5&lt;Sheet1!$E$5,1,0)</f>
        <v>0</v>
      </c>
      <c r="F22" s="1">
        <f>IF(((B22-Sheet1!$C$7)^2+(C22-Sheet1!$D$7)^2)^0.5&lt;Sheet1!$E$7,1,0)</f>
        <v>0</v>
      </c>
      <c r="G22" s="1">
        <f>IF(((B22-Sheet1!$C$9)^2+(C22-Sheet1!$D$9)^2)^0.5&lt;Sheet1!$E$9,1,0)</f>
        <v>1</v>
      </c>
      <c r="J22" s="1">
        <f t="shared" si="1"/>
        <v>1</v>
      </c>
    </row>
    <row r="23" spans="2:10" ht="23.25">
      <c r="B23" s="1">
        <f t="shared" si="0"/>
        <v>4.169890246969526</v>
      </c>
      <c r="C23" s="1">
        <f t="shared" si="0"/>
        <v>7.760077487717396</v>
      </c>
      <c r="E23" s="1">
        <f>IF(((B23-Sheet1!$C$5)^2+(C23-Sheet1!$D$5)^2)^0.5&lt;Sheet1!$E$5,1,0)</f>
        <v>0</v>
      </c>
      <c r="F23" s="1">
        <f>IF(((B23-Sheet1!$C$7)^2+(C23-Sheet1!$D$7)^2)^0.5&lt;Sheet1!$E$7,1,0)</f>
        <v>0</v>
      </c>
      <c r="G23" s="1">
        <f>IF(((B23-Sheet1!$C$9)^2+(C23-Sheet1!$D$9)^2)^0.5&lt;Sheet1!$E$9,1,0)</f>
        <v>0</v>
      </c>
      <c r="J23" s="1">
        <f t="shared" si="1"/>
        <v>0</v>
      </c>
    </row>
    <row r="24" spans="2:10" ht="23.25">
      <c r="B24" s="1">
        <f t="shared" si="0"/>
        <v>4.988968872543113</v>
      </c>
      <c r="C24" s="1">
        <f t="shared" si="0"/>
        <v>5.9312592459143865</v>
      </c>
      <c r="E24" s="1">
        <f>IF(((B24-Sheet1!$C$5)^2+(C24-Sheet1!$D$5)^2)^0.5&lt;Sheet1!$E$5,1,0)</f>
        <v>0</v>
      </c>
      <c r="F24" s="1">
        <f>IF(((B24-Sheet1!$C$7)^2+(C24-Sheet1!$D$7)^2)^0.5&lt;Sheet1!$E$7,1,0)</f>
        <v>0</v>
      </c>
      <c r="G24" s="1">
        <f>IF(((B24-Sheet1!$C$9)^2+(C24-Sheet1!$D$9)^2)^0.5&lt;Sheet1!$E$9,1,0)</f>
        <v>1</v>
      </c>
      <c r="J24" s="1">
        <f t="shared" si="1"/>
        <v>1</v>
      </c>
    </row>
    <row r="25" spans="2:10" ht="23.25">
      <c r="B25" s="1">
        <f t="shared" si="0"/>
        <v>2.165016125189508</v>
      </c>
      <c r="C25" s="1">
        <f t="shared" si="0"/>
        <v>3.891327486159491</v>
      </c>
      <c r="E25" s="1">
        <f>IF(((B25-Sheet1!$C$5)^2+(C25-Sheet1!$D$5)^2)^0.5&lt;Sheet1!$E$5,1,0)</f>
        <v>0</v>
      </c>
      <c r="F25" s="1">
        <f>IF(((B25-Sheet1!$C$7)^2+(C25-Sheet1!$D$7)^2)^0.5&lt;Sheet1!$E$7,1,0)</f>
        <v>0</v>
      </c>
      <c r="G25" s="1">
        <f>IF(((B25-Sheet1!$C$9)^2+(C25-Sheet1!$D$9)^2)^0.5&lt;Sheet1!$E$9,1,0)</f>
        <v>0</v>
      </c>
      <c r="J25" s="1">
        <f t="shared" si="1"/>
        <v>0</v>
      </c>
    </row>
    <row r="26" spans="2:10" ht="23.25">
      <c r="B26" s="1">
        <f t="shared" si="0"/>
        <v>7.9952035723608965</v>
      </c>
      <c r="C26" s="1">
        <f t="shared" si="0"/>
        <v>4.162246156369042</v>
      </c>
      <c r="E26" s="1">
        <f>IF(((B26-Sheet1!$C$5)^2+(C26-Sheet1!$D$5)^2)^0.5&lt;Sheet1!$E$5,1,0)</f>
        <v>0</v>
      </c>
      <c r="F26" s="1">
        <f>IF(((B26-Sheet1!$C$7)^2+(C26-Sheet1!$D$7)^2)^0.5&lt;Sheet1!$E$7,1,0)</f>
        <v>0</v>
      </c>
      <c r="G26" s="1">
        <f>IF(((B26-Sheet1!$C$9)^2+(C26-Sheet1!$D$9)^2)^0.5&lt;Sheet1!$E$9,1,0)</f>
        <v>0</v>
      </c>
      <c r="J26" s="1">
        <f t="shared" si="1"/>
        <v>0</v>
      </c>
    </row>
    <row r="27" spans="2:10" ht="23.25">
      <c r="B27" s="1">
        <f t="shared" si="0"/>
        <v>4.687463700359787</v>
      </c>
      <c r="C27" s="1">
        <f t="shared" si="0"/>
        <v>2.8489632334658346</v>
      </c>
      <c r="E27" s="1">
        <f>IF(((B27-Sheet1!$C$5)^2+(C27-Sheet1!$D$5)^2)^0.5&lt;Sheet1!$E$5,1,0)</f>
        <v>0</v>
      </c>
      <c r="F27" s="1">
        <f>IF(((B27-Sheet1!$C$7)^2+(C27-Sheet1!$D$7)^2)^0.5&lt;Sheet1!$E$7,1,0)</f>
        <v>0</v>
      </c>
      <c r="G27" s="1">
        <f>IF(((B27-Sheet1!$C$9)^2+(C27-Sheet1!$D$9)^2)^0.5&lt;Sheet1!$E$9,1,0)</f>
        <v>0</v>
      </c>
      <c r="J27" s="1">
        <f t="shared" si="1"/>
        <v>0</v>
      </c>
    </row>
    <row r="28" spans="2:10" ht="23.25">
      <c r="B28" s="1">
        <f t="shared" si="0"/>
        <v>6.935877867961381</v>
      </c>
      <c r="C28" s="1">
        <f t="shared" si="0"/>
        <v>4.524503248714668</v>
      </c>
      <c r="E28" s="1">
        <f>IF(((B28-Sheet1!$C$5)^2+(C28-Sheet1!$D$5)^2)^0.5&lt;Sheet1!$E$5,1,0)</f>
        <v>0</v>
      </c>
      <c r="F28" s="1">
        <f>IF(((B28-Sheet1!$C$7)^2+(C28-Sheet1!$D$7)^2)^0.5&lt;Sheet1!$E$7,1,0)</f>
        <v>0</v>
      </c>
      <c r="G28" s="1">
        <f>IF(((B28-Sheet1!$C$9)^2+(C28-Sheet1!$D$9)^2)^0.5&lt;Sheet1!$E$9,1,0)</f>
        <v>1</v>
      </c>
      <c r="J28" s="1">
        <f t="shared" si="1"/>
        <v>1</v>
      </c>
    </row>
    <row r="29" spans="2:10" ht="23.25">
      <c r="B29" s="1">
        <f t="shared" si="0"/>
        <v>4.414367626751396</v>
      </c>
      <c r="C29" s="1">
        <f t="shared" si="0"/>
        <v>2.772424325460562</v>
      </c>
      <c r="E29" s="1">
        <f>IF(((B29-Sheet1!$C$5)^2+(C29-Sheet1!$D$5)^2)^0.5&lt;Sheet1!$E$5,1,0)</f>
        <v>0</v>
      </c>
      <c r="F29" s="1">
        <f>IF(((B29-Sheet1!$C$7)^2+(C29-Sheet1!$D$7)^2)^0.5&lt;Sheet1!$E$7,1,0)</f>
        <v>0</v>
      </c>
      <c r="G29" s="1">
        <f>IF(((B29-Sheet1!$C$9)^2+(C29-Sheet1!$D$9)^2)^0.5&lt;Sheet1!$E$9,1,0)</f>
        <v>0</v>
      </c>
      <c r="J29" s="1">
        <f t="shared" si="1"/>
        <v>0</v>
      </c>
    </row>
    <row r="30" spans="2:10" ht="23.25">
      <c r="B30" s="1">
        <f t="shared" si="0"/>
        <v>5.247262348179949</v>
      </c>
      <c r="C30" s="1">
        <f t="shared" si="0"/>
        <v>4.631483475278787</v>
      </c>
      <c r="E30" s="1">
        <f>IF(((B30-Sheet1!$C$5)^2+(C30-Sheet1!$D$5)^2)^0.5&lt;Sheet1!$E$5,1,0)</f>
        <v>0</v>
      </c>
      <c r="F30" s="1">
        <f>IF(((B30-Sheet1!$C$7)^2+(C30-Sheet1!$D$7)^2)^0.5&lt;Sheet1!$E$7,1,0)</f>
        <v>0</v>
      </c>
      <c r="G30" s="1">
        <f>IF(((B30-Sheet1!$C$9)^2+(C30-Sheet1!$D$9)^2)^0.5&lt;Sheet1!$E$9,1,0)</f>
        <v>0</v>
      </c>
      <c r="J30" s="1">
        <f t="shared" si="1"/>
        <v>0</v>
      </c>
    </row>
    <row r="31" spans="2:10" ht="23.25">
      <c r="B31" s="1">
        <f t="shared" si="0"/>
        <v>5.067172712969403</v>
      </c>
      <c r="C31" s="1">
        <f t="shared" si="0"/>
        <v>5.971176072505478</v>
      </c>
      <c r="E31" s="1">
        <f>IF(((B31-Sheet1!$C$5)^2+(C31-Sheet1!$D$5)^2)^0.5&lt;Sheet1!$E$5,1,0)</f>
        <v>0</v>
      </c>
      <c r="F31" s="1">
        <f>IF(((B31-Sheet1!$C$7)^2+(C31-Sheet1!$D$7)^2)^0.5&lt;Sheet1!$E$7,1,0)</f>
        <v>0</v>
      </c>
      <c r="G31" s="1">
        <f>IF(((B31-Sheet1!$C$9)^2+(C31-Sheet1!$D$9)^2)^0.5&lt;Sheet1!$E$9,1,0)</f>
        <v>1</v>
      </c>
      <c r="J31" s="1">
        <f t="shared" si="1"/>
        <v>1</v>
      </c>
    </row>
    <row r="32" spans="2:10" ht="23.25">
      <c r="B32" s="1">
        <f t="shared" si="0"/>
        <v>4.188170076298289</v>
      </c>
      <c r="C32" s="1">
        <f t="shared" si="0"/>
        <v>7.28628132549596</v>
      </c>
      <c r="E32" s="1">
        <f>IF(((B32-Sheet1!$C$5)^2+(C32-Sheet1!$D$5)^2)^0.5&lt;Sheet1!$E$5,1,0)</f>
        <v>0</v>
      </c>
      <c r="F32" s="1">
        <f>IF(((B32-Sheet1!$C$7)^2+(C32-Sheet1!$D$7)^2)^0.5&lt;Sheet1!$E$7,1,0)</f>
        <v>0</v>
      </c>
      <c r="G32" s="1">
        <f>IF(((B32-Sheet1!$C$9)^2+(C32-Sheet1!$D$9)^2)^0.5&lt;Sheet1!$E$9,1,0)</f>
        <v>0</v>
      </c>
      <c r="J32" s="1">
        <f t="shared" si="1"/>
        <v>0</v>
      </c>
    </row>
    <row r="33" spans="2:10" ht="23.25">
      <c r="B33" s="1">
        <f t="shared" si="0"/>
        <v>7.836859695825053</v>
      </c>
      <c r="C33" s="1">
        <f t="shared" si="0"/>
        <v>3.0670346978469993</v>
      </c>
      <c r="E33" s="1">
        <f>IF(((B33-Sheet1!$C$5)^2+(C33-Sheet1!$D$5)^2)^0.5&lt;Sheet1!$E$5,1,0)</f>
        <v>0</v>
      </c>
      <c r="F33" s="1">
        <f>IF(((B33-Sheet1!$C$7)^2+(C33-Sheet1!$D$7)^2)^0.5&lt;Sheet1!$E$7,1,0)</f>
        <v>0</v>
      </c>
      <c r="G33" s="1">
        <f>IF(((B33-Sheet1!$C$9)^2+(C33-Sheet1!$D$9)^2)^0.5&lt;Sheet1!$E$9,1,0)</f>
        <v>0</v>
      </c>
      <c r="J33" s="1">
        <f t="shared" si="1"/>
        <v>0</v>
      </c>
    </row>
    <row r="34" spans="2:10" ht="23.25">
      <c r="B34" s="1">
        <f t="shared" si="0"/>
        <v>6.615729555380479</v>
      </c>
      <c r="C34" s="1">
        <f t="shared" si="0"/>
        <v>4.347925391683374</v>
      </c>
      <c r="E34" s="1">
        <f>IF(((B34-Sheet1!$C$5)^2+(C34-Sheet1!$D$5)^2)^0.5&lt;Sheet1!$E$5,1,0)</f>
        <v>0</v>
      </c>
      <c r="F34" s="1">
        <f>IF(((B34-Sheet1!$C$7)^2+(C34-Sheet1!$D$7)^2)^0.5&lt;Sheet1!$E$7,1,0)</f>
        <v>0</v>
      </c>
      <c r="G34" s="1">
        <f>IF(((B34-Sheet1!$C$9)^2+(C34-Sheet1!$D$9)^2)^0.5&lt;Sheet1!$E$9,1,0)</f>
        <v>0</v>
      </c>
      <c r="J34" s="1">
        <f t="shared" si="1"/>
        <v>0</v>
      </c>
    </row>
    <row r="35" spans="2:10" ht="23.25">
      <c r="B35" s="1">
        <f t="shared" si="0"/>
        <v>4.243233722413843</v>
      </c>
      <c r="C35" s="1">
        <f t="shared" si="0"/>
        <v>2.06634982634339</v>
      </c>
      <c r="E35" s="1">
        <f>IF(((B35-Sheet1!$C$5)^2+(C35-Sheet1!$D$5)^2)^0.5&lt;Sheet1!$E$5,1,0)</f>
        <v>0</v>
      </c>
      <c r="F35" s="1">
        <f>IF(((B35-Sheet1!$C$7)^2+(C35-Sheet1!$D$7)^2)^0.5&lt;Sheet1!$E$7,1,0)</f>
        <v>0</v>
      </c>
      <c r="G35" s="1">
        <f>IF(((B35-Sheet1!$C$9)^2+(C35-Sheet1!$D$9)^2)^0.5&lt;Sheet1!$E$9,1,0)</f>
        <v>0</v>
      </c>
      <c r="J35" s="1">
        <f t="shared" si="1"/>
        <v>0</v>
      </c>
    </row>
    <row r="36" spans="2:10" ht="23.25">
      <c r="B36" s="1">
        <f t="shared" si="0"/>
        <v>6.889606518432485</v>
      </c>
      <c r="C36" s="1">
        <f t="shared" si="0"/>
        <v>6.093579525440141</v>
      </c>
      <c r="E36" s="1">
        <f>IF(((B36-Sheet1!$C$5)^2+(C36-Sheet1!$D$5)^2)^0.5&lt;Sheet1!$E$5,1,0)</f>
        <v>0</v>
      </c>
      <c r="F36" s="1">
        <f>IF(((B36-Sheet1!$C$7)^2+(C36-Sheet1!$D$7)^2)^0.5&lt;Sheet1!$E$7,1,0)</f>
        <v>0</v>
      </c>
      <c r="G36" s="1">
        <f>IF(((B36-Sheet1!$C$9)^2+(C36-Sheet1!$D$9)^2)^0.5&lt;Sheet1!$E$9,1,0)</f>
        <v>1</v>
      </c>
      <c r="J36" s="1">
        <f t="shared" si="1"/>
        <v>1</v>
      </c>
    </row>
    <row r="37" spans="2:10" ht="23.25">
      <c r="B37" s="1">
        <f t="shared" si="0"/>
        <v>6.31248134762725</v>
      </c>
      <c r="C37" s="1">
        <f t="shared" si="0"/>
        <v>2.1472770472189247</v>
      </c>
      <c r="E37" s="1">
        <f>IF(((B37-Sheet1!$C$5)^2+(C37-Sheet1!$D$5)^2)^0.5&lt;Sheet1!$E$5,1,0)</f>
        <v>0</v>
      </c>
      <c r="F37" s="1">
        <f>IF(((B37-Sheet1!$C$7)^2+(C37-Sheet1!$D$7)^2)^0.5&lt;Sheet1!$E$7,1,0)</f>
        <v>0</v>
      </c>
      <c r="G37" s="1">
        <f>IF(((B37-Sheet1!$C$9)^2+(C37-Sheet1!$D$9)^2)^0.5&lt;Sheet1!$E$9,1,0)</f>
        <v>0</v>
      </c>
      <c r="J37" s="1">
        <f t="shared" si="1"/>
        <v>0</v>
      </c>
    </row>
    <row r="38" spans="2:10" ht="23.25">
      <c r="B38" s="1">
        <f t="shared" si="0"/>
        <v>3.675842737058992</v>
      </c>
      <c r="C38" s="1">
        <f t="shared" si="0"/>
        <v>3.7194826563604786</v>
      </c>
      <c r="E38" s="1">
        <f>IF(((B38-Sheet1!$C$5)^2+(C38-Sheet1!$D$5)^2)^0.5&lt;Sheet1!$E$5,1,0)</f>
        <v>0</v>
      </c>
      <c r="F38" s="1">
        <f>IF(((B38-Sheet1!$C$7)^2+(C38-Sheet1!$D$7)^2)^0.5&lt;Sheet1!$E$7,1,0)</f>
        <v>1</v>
      </c>
      <c r="G38" s="1">
        <f>IF(((B38-Sheet1!$C$9)^2+(C38-Sheet1!$D$9)^2)^0.5&lt;Sheet1!$E$9,1,0)</f>
        <v>0</v>
      </c>
      <c r="J38" s="1">
        <f t="shared" si="1"/>
        <v>1</v>
      </c>
    </row>
    <row r="39" spans="2:10" ht="23.25">
      <c r="B39" s="1">
        <f t="shared" si="0"/>
        <v>6.307130116260229</v>
      </c>
      <c r="C39" s="1">
        <f t="shared" si="0"/>
        <v>3.592833791708051</v>
      </c>
      <c r="E39" s="1">
        <f>IF(((B39-Sheet1!$C$5)^2+(C39-Sheet1!$D$5)^2)^0.5&lt;Sheet1!$E$5,1,0)</f>
        <v>1</v>
      </c>
      <c r="F39" s="1">
        <f>IF(((B39-Sheet1!$C$7)^2+(C39-Sheet1!$D$7)^2)^0.5&lt;Sheet1!$E$7,1,0)</f>
        <v>0</v>
      </c>
      <c r="G39" s="1">
        <f>IF(((B39-Sheet1!$C$9)^2+(C39-Sheet1!$D$9)^2)^0.5&lt;Sheet1!$E$9,1,0)</f>
        <v>0</v>
      </c>
      <c r="J39" s="1">
        <f t="shared" si="1"/>
        <v>1</v>
      </c>
    </row>
    <row r="40" spans="2:10" ht="23.25">
      <c r="B40" s="1">
        <f t="shared" si="0"/>
        <v>4.488630364767291</v>
      </c>
      <c r="C40" s="1">
        <f t="shared" si="0"/>
        <v>6.106774379557748</v>
      </c>
      <c r="E40" s="1">
        <f>IF(((B40-Sheet1!$C$5)^2+(C40-Sheet1!$D$5)^2)^0.5&lt;Sheet1!$E$5,1,0)</f>
        <v>0</v>
      </c>
      <c r="F40" s="1">
        <f>IF(((B40-Sheet1!$C$7)^2+(C40-Sheet1!$D$7)^2)^0.5&lt;Sheet1!$E$7,1,0)</f>
        <v>0</v>
      </c>
      <c r="G40" s="1">
        <f>IF(((B40-Sheet1!$C$9)^2+(C40-Sheet1!$D$9)^2)^0.5&lt;Sheet1!$E$9,1,0)</f>
        <v>0</v>
      </c>
      <c r="J40" s="1">
        <f t="shared" si="1"/>
        <v>0</v>
      </c>
    </row>
    <row r="41" spans="2:10" ht="23.25">
      <c r="B41" s="1">
        <f t="shared" si="0"/>
        <v>3.8991436366391854</v>
      </c>
      <c r="C41" s="1">
        <f t="shared" si="0"/>
        <v>6.757617433439766</v>
      </c>
      <c r="E41" s="1">
        <f>IF(((B41-Sheet1!$C$5)^2+(C41-Sheet1!$D$5)^2)^0.5&lt;Sheet1!$E$5,1,0)</f>
        <v>0</v>
      </c>
      <c r="F41" s="1">
        <f>IF(((B41-Sheet1!$C$7)^2+(C41-Sheet1!$D$7)^2)^0.5&lt;Sheet1!$E$7,1,0)</f>
        <v>0</v>
      </c>
      <c r="G41" s="1">
        <f>IF(((B41-Sheet1!$C$9)^2+(C41-Sheet1!$D$9)^2)^0.5&lt;Sheet1!$E$9,1,0)</f>
        <v>0</v>
      </c>
      <c r="J41" s="1">
        <f t="shared" si="1"/>
        <v>0</v>
      </c>
    </row>
    <row r="42" spans="2:10" ht="23.25">
      <c r="B42" s="1">
        <f t="shared" si="0"/>
        <v>5.828775811942512</v>
      </c>
      <c r="C42" s="1">
        <f t="shared" si="0"/>
        <v>3.67521108740749</v>
      </c>
      <c r="E42" s="1">
        <f>IF(((B42-Sheet1!$C$5)^2+(C42-Sheet1!$D$5)^2)^0.5&lt;Sheet1!$E$5,1,0)</f>
        <v>0</v>
      </c>
      <c r="F42" s="1">
        <f>IF(((B42-Sheet1!$C$7)^2+(C42-Sheet1!$D$7)^2)^0.5&lt;Sheet1!$E$7,1,0)</f>
        <v>0</v>
      </c>
      <c r="G42" s="1">
        <f>IF(((B42-Sheet1!$C$9)^2+(C42-Sheet1!$D$9)^2)^0.5&lt;Sheet1!$E$9,1,0)</f>
        <v>0</v>
      </c>
      <c r="J42" s="1">
        <f t="shared" si="1"/>
        <v>0</v>
      </c>
    </row>
    <row r="43" spans="2:10" ht="23.25">
      <c r="B43" s="1">
        <f t="shared" si="0"/>
        <v>3.5160514289606684</v>
      </c>
      <c r="C43" s="1">
        <f t="shared" si="0"/>
        <v>6.409045822723933</v>
      </c>
      <c r="E43" s="1">
        <f>IF(((B43-Sheet1!$C$5)^2+(C43-Sheet1!$D$5)^2)^0.5&lt;Sheet1!$E$5,1,0)</f>
        <v>0</v>
      </c>
      <c r="F43" s="1">
        <f>IF(((B43-Sheet1!$C$7)^2+(C43-Sheet1!$D$7)^2)^0.5&lt;Sheet1!$E$7,1,0)</f>
        <v>0</v>
      </c>
      <c r="G43" s="1">
        <f>IF(((B43-Sheet1!$C$9)^2+(C43-Sheet1!$D$9)^2)^0.5&lt;Sheet1!$E$9,1,0)</f>
        <v>0</v>
      </c>
      <c r="J43" s="1">
        <f t="shared" si="1"/>
        <v>0</v>
      </c>
    </row>
    <row r="44" spans="2:10" ht="23.25">
      <c r="B44" s="1">
        <f t="shared" si="0"/>
        <v>2.5069869717489928</v>
      </c>
      <c r="C44" s="1">
        <f t="shared" si="0"/>
        <v>2.3870115468579467</v>
      </c>
      <c r="E44" s="1">
        <f>IF(((B44-Sheet1!$C$5)^2+(C44-Sheet1!$D$5)^2)^0.5&lt;Sheet1!$E$5,1,0)</f>
        <v>0</v>
      </c>
      <c r="F44" s="1">
        <f>IF(((B44-Sheet1!$C$7)^2+(C44-Sheet1!$D$7)^2)^0.5&lt;Sheet1!$E$7,1,0)</f>
        <v>0</v>
      </c>
      <c r="G44" s="1">
        <f>IF(((B44-Sheet1!$C$9)^2+(C44-Sheet1!$D$9)^2)^0.5&lt;Sheet1!$E$9,1,0)</f>
        <v>0</v>
      </c>
      <c r="J44" s="1">
        <f t="shared" si="1"/>
        <v>0</v>
      </c>
    </row>
    <row r="45" spans="2:10" ht="23.25">
      <c r="B45" s="1">
        <f t="shared" si="0"/>
        <v>6.108363691895609</v>
      </c>
      <c r="C45" s="1">
        <f t="shared" si="0"/>
        <v>7.50778010677396</v>
      </c>
      <c r="E45" s="1">
        <f>IF(((B45-Sheet1!$C$5)^2+(C45-Sheet1!$D$5)^2)^0.5&lt;Sheet1!$E$5,1,0)</f>
        <v>0</v>
      </c>
      <c r="F45" s="1">
        <f>IF(((B45-Sheet1!$C$7)^2+(C45-Sheet1!$D$7)^2)^0.5&lt;Sheet1!$E$7,1,0)</f>
        <v>0</v>
      </c>
      <c r="G45" s="1">
        <f>IF(((B45-Sheet1!$C$9)^2+(C45-Sheet1!$D$9)^2)^0.5&lt;Sheet1!$E$9,1,0)</f>
        <v>0</v>
      </c>
      <c r="J45" s="1">
        <f t="shared" si="1"/>
        <v>0</v>
      </c>
    </row>
    <row r="46" spans="2:10" ht="23.25">
      <c r="B46" s="1">
        <f t="shared" si="0"/>
        <v>5.176390627059133</v>
      </c>
      <c r="C46" s="1">
        <f t="shared" si="0"/>
        <v>4.600310347746266</v>
      </c>
      <c r="E46" s="1">
        <f>IF(((B46-Sheet1!$C$5)^2+(C46-Sheet1!$D$5)^2)^0.5&lt;Sheet1!$E$5,1,0)</f>
        <v>0</v>
      </c>
      <c r="F46" s="1">
        <f>IF(((B46-Sheet1!$C$7)^2+(C46-Sheet1!$D$7)^2)^0.5&lt;Sheet1!$E$7,1,0)</f>
        <v>0</v>
      </c>
      <c r="G46" s="1">
        <f>IF(((B46-Sheet1!$C$9)^2+(C46-Sheet1!$D$9)^2)^0.5&lt;Sheet1!$E$9,1,0)</f>
        <v>0</v>
      </c>
      <c r="J46" s="1">
        <f t="shared" si="1"/>
        <v>0</v>
      </c>
    </row>
    <row r="47" spans="2:10" ht="23.25">
      <c r="B47" s="1">
        <f t="shared" si="0"/>
        <v>4.915887216077445</v>
      </c>
      <c r="C47" s="1">
        <f t="shared" si="0"/>
        <v>2.196311096591149</v>
      </c>
      <c r="E47" s="1">
        <f>IF(((B47-Sheet1!$C$5)^2+(C47-Sheet1!$D$5)^2)^0.5&lt;Sheet1!$E$5,1,0)</f>
        <v>0</v>
      </c>
      <c r="F47" s="1">
        <f>IF(((B47-Sheet1!$C$7)^2+(C47-Sheet1!$D$7)^2)^0.5&lt;Sheet1!$E$7,1,0)</f>
        <v>0</v>
      </c>
      <c r="G47" s="1">
        <f>IF(((B47-Sheet1!$C$9)^2+(C47-Sheet1!$D$9)^2)^0.5&lt;Sheet1!$E$9,1,0)</f>
        <v>0</v>
      </c>
      <c r="J47" s="1">
        <f t="shared" si="1"/>
        <v>0</v>
      </c>
    </row>
    <row r="48" spans="2:10" ht="23.25">
      <c r="B48" s="1">
        <f t="shared" si="0"/>
        <v>5.239241621674147</v>
      </c>
      <c r="C48" s="1">
        <f t="shared" si="0"/>
        <v>3.8599284617898153</v>
      </c>
      <c r="E48" s="1">
        <f>IF(((B48-Sheet1!$C$5)^2+(C48-Sheet1!$D$5)^2)^0.5&lt;Sheet1!$E$5,1,0)</f>
        <v>0</v>
      </c>
      <c r="F48" s="1">
        <f>IF(((B48-Sheet1!$C$7)^2+(C48-Sheet1!$D$7)^2)^0.5&lt;Sheet1!$E$7,1,0)</f>
        <v>0</v>
      </c>
      <c r="G48" s="1">
        <f>IF(((B48-Sheet1!$C$9)^2+(C48-Sheet1!$D$9)^2)^0.5&lt;Sheet1!$E$9,1,0)</f>
        <v>0</v>
      </c>
      <c r="J48" s="1">
        <f t="shared" si="1"/>
        <v>0</v>
      </c>
    </row>
    <row r="49" spans="2:10" ht="23.25">
      <c r="B49" s="1">
        <f t="shared" si="0"/>
        <v>5.625385237776078</v>
      </c>
      <c r="C49" s="1">
        <f t="shared" si="0"/>
        <v>4.176382198853489</v>
      </c>
      <c r="E49" s="1">
        <f>IF(((B49-Sheet1!$C$5)^2+(C49-Sheet1!$D$5)^2)^0.5&lt;Sheet1!$E$5,1,0)</f>
        <v>0</v>
      </c>
      <c r="F49" s="1">
        <f>IF(((B49-Sheet1!$C$7)^2+(C49-Sheet1!$D$7)^2)^0.5&lt;Sheet1!$E$7,1,0)</f>
        <v>0</v>
      </c>
      <c r="G49" s="1">
        <f>IF(((B49-Sheet1!$C$9)^2+(C49-Sheet1!$D$9)^2)^0.5&lt;Sheet1!$E$9,1,0)</f>
        <v>0</v>
      </c>
      <c r="J49" s="1">
        <f t="shared" si="1"/>
        <v>0</v>
      </c>
    </row>
    <row r="50" spans="2:10" ht="23.25">
      <c r="B50" s="1">
        <f t="shared" si="0"/>
        <v>5.517536940111572</v>
      </c>
      <c r="C50" s="1">
        <f t="shared" si="0"/>
        <v>6.998250835747816</v>
      </c>
      <c r="E50" s="1">
        <f>IF(((B50-Sheet1!$C$5)^2+(C50-Sheet1!$D$5)^2)^0.5&lt;Sheet1!$E$5,1,0)</f>
        <v>0</v>
      </c>
      <c r="F50" s="1">
        <f>IF(((B50-Sheet1!$C$7)^2+(C50-Sheet1!$D$7)^2)^0.5&lt;Sheet1!$E$7,1,0)</f>
        <v>0</v>
      </c>
      <c r="G50" s="1">
        <f>IF(((B50-Sheet1!$C$9)^2+(C50-Sheet1!$D$9)^2)^0.5&lt;Sheet1!$E$9,1,0)</f>
        <v>1</v>
      </c>
      <c r="J50" s="1">
        <f t="shared" si="1"/>
        <v>1</v>
      </c>
    </row>
    <row r="51" spans="2:10" ht="23.25">
      <c r="B51" s="1">
        <f t="shared" si="0"/>
        <v>5.089419879304543</v>
      </c>
      <c r="C51" s="1">
        <f t="shared" si="0"/>
        <v>2.4605966499198946</v>
      </c>
      <c r="E51" s="1">
        <f>IF(((B51-Sheet1!$C$5)^2+(C51-Sheet1!$D$5)^2)^0.5&lt;Sheet1!$E$5,1,0)</f>
        <v>0</v>
      </c>
      <c r="F51" s="1">
        <f>IF(((B51-Sheet1!$C$7)^2+(C51-Sheet1!$D$7)^2)^0.5&lt;Sheet1!$E$7,1,0)</f>
        <v>0</v>
      </c>
      <c r="G51" s="1">
        <f>IF(((B51-Sheet1!$C$9)^2+(C51-Sheet1!$D$9)^2)^0.5&lt;Sheet1!$E$9,1,0)</f>
        <v>0</v>
      </c>
      <c r="J51" s="1">
        <f t="shared" si="1"/>
        <v>0</v>
      </c>
    </row>
    <row r="52" spans="2:10" ht="23.25">
      <c r="B52" s="1">
        <f t="shared" si="0"/>
        <v>2.7876608632846116</v>
      </c>
      <c r="C52" s="1">
        <f t="shared" si="0"/>
        <v>4.885300318171623</v>
      </c>
      <c r="E52" s="1">
        <f>IF(((B52-Sheet1!$C$5)^2+(C52-Sheet1!$D$5)^2)^0.5&lt;Sheet1!$E$5,1,0)</f>
        <v>0</v>
      </c>
      <c r="F52" s="1">
        <f>IF(((B52-Sheet1!$C$7)^2+(C52-Sheet1!$D$7)^2)^0.5&lt;Sheet1!$E$7,1,0)</f>
        <v>0</v>
      </c>
      <c r="G52" s="1">
        <f>IF(((B52-Sheet1!$C$9)^2+(C52-Sheet1!$D$9)^2)^0.5&lt;Sheet1!$E$9,1,0)</f>
        <v>0</v>
      </c>
      <c r="J52" s="1">
        <f t="shared" si="1"/>
        <v>0</v>
      </c>
    </row>
    <row r="53" spans="2:10" ht="23.25">
      <c r="B53" s="1">
        <f t="shared" si="0"/>
        <v>7.802386763516262</v>
      </c>
      <c r="C53" s="1">
        <f t="shared" si="0"/>
        <v>6.508366493209454</v>
      </c>
      <c r="E53" s="1">
        <f>IF(((B53-Sheet1!$C$5)^2+(C53-Sheet1!$D$5)^2)^0.5&lt;Sheet1!$E$5,1,0)</f>
        <v>0</v>
      </c>
      <c r="F53" s="1">
        <f>IF(((B53-Sheet1!$C$7)^2+(C53-Sheet1!$D$7)^2)^0.5&lt;Sheet1!$E$7,1,0)</f>
        <v>0</v>
      </c>
      <c r="G53" s="1">
        <f>IF(((B53-Sheet1!$C$9)^2+(C53-Sheet1!$D$9)^2)^0.5&lt;Sheet1!$E$9,1,0)</f>
        <v>0</v>
      </c>
      <c r="J53" s="1">
        <f t="shared" si="1"/>
        <v>0</v>
      </c>
    </row>
    <row r="54" spans="2:10" ht="23.25">
      <c r="B54" s="1">
        <f t="shared" si="0"/>
        <v>5.935291810050307</v>
      </c>
      <c r="C54" s="1">
        <f t="shared" si="0"/>
        <v>5.768828504066505</v>
      </c>
      <c r="E54" s="1">
        <f>IF(((B54-Sheet1!$C$5)^2+(C54-Sheet1!$D$5)^2)^0.5&lt;Sheet1!$E$5,1,0)</f>
        <v>0</v>
      </c>
      <c r="F54" s="1">
        <f>IF(((B54-Sheet1!$C$7)^2+(C54-Sheet1!$D$7)^2)^0.5&lt;Sheet1!$E$7,1,0)</f>
        <v>0</v>
      </c>
      <c r="G54" s="1">
        <f>IF(((B54-Sheet1!$C$9)^2+(C54-Sheet1!$D$9)^2)^0.5&lt;Sheet1!$E$9,1,0)</f>
        <v>1</v>
      </c>
      <c r="J54" s="1">
        <f t="shared" si="1"/>
        <v>1</v>
      </c>
    </row>
    <row r="55" spans="2:10" ht="23.25">
      <c r="B55" s="1">
        <f t="shared" si="0"/>
        <v>2.932700437146069</v>
      </c>
      <c r="C55" s="1">
        <f t="shared" si="0"/>
        <v>7.318955211545669</v>
      </c>
      <c r="E55" s="1">
        <f>IF(((B55-Sheet1!$C$5)^2+(C55-Sheet1!$D$5)^2)^0.5&lt;Sheet1!$E$5,1,0)</f>
        <v>0</v>
      </c>
      <c r="F55" s="1">
        <f>IF(((B55-Sheet1!$C$7)^2+(C55-Sheet1!$D$7)^2)^0.5&lt;Sheet1!$E$7,1,0)</f>
        <v>0</v>
      </c>
      <c r="G55" s="1">
        <f>IF(((B55-Sheet1!$C$9)^2+(C55-Sheet1!$D$9)^2)^0.5&lt;Sheet1!$E$9,1,0)</f>
        <v>0</v>
      </c>
      <c r="J55" s="1">
        <f t="shared" si="1"/>
        <v>0</v>
      </c>
    </row>
    <row r="56" spans="2:10" ht="23.25">
      <c r="B56" s="1">
        <f t="shared" si="0"/>
        <v>4.727094590009507</v>
      </c>
      <c r="C56" s="1">
        <f t="shared" si="0"/>
        <v>2.0639304833697967</v>
      </c>
      <c r="E56" s="1">
        <f>IF(((B56-Sheet1!$C$5)^2+(C56-Sheet1!$D$5)^2)^0.5&lt;Sheet1!$E$5,1,0)</f>
        <v>0</v>
      </c>
      <c r="F56" s="1">
        <f>IF(((B56-Sheet1!$C$7)^2+(C56-Sheet1!$D$7)^2)^0.5&lt;Sheet1!$E$7,1,0)</f>
        <v>0</v>
      </c>
      <c r="G56" s="1">
        <f>IF(((B56-Sheet1!$C$9)^2+(C56-Sheet1!$D$9)^2)^0.5&lt;Sheet1!$E$9,1,0)</f>
        <v>0</v>
      </c>
      <c r="J56" s="1">
        <f t="shared" si="1"/>
        <v>0</v>
      </c>
    </row>
    <row r="57" spans="2:10" ht="23.25">
      <c r="B57" s="1">
        <f t="shared" si="0"/>
        <v>7.1292391747731525</v>
      </c>
      <c r="C57" s="1">
        <f t="shared" si="0"/>
        <v>7.525897447126326</v>
      </c>
      <c r="E57" s="1">
        <f>IF(((B57-Sheet1!$C$5)^2+(C57-Sheet1!$D$5)^2)^0.5&lt;Sheet1!$E$5,1,0)</f>
        <v>0</v>
      </c>
      <c r="F57" s="1">
        <f>IF(((B57-Sheet1!$C$7)^2+(C57-Sheet1!$D$7)^2)^0.5&lt;Sheet1!$E$7,1,0)</f>
        <v>0</v>
      </c>
      <c r="G57" s="1">
        <f>IF(((B57-Sheet1!$C$9)^2+(C57-Sheet1!$D$9)^2)^0.5&lt;Sheet1!$E$9,1,0)</f>
        <v>0</v>
      </c>
      <c r="J57" s="1">
        <f t="shared" si="1"/>
        <v>0</v>
      </c>
    </row>
    <row r="58" spans="2:10" ht="23.25">
      <c r="B58" s="1">
        <f t="shared" si="0"/>
        <v>3.106790227645691</v>
      </c>
      <c r="C58" s="1">
        <f t="shared" si="0"/>
        <v>7.0547877083303785</v>
      </c>
      <c r="E58" s="1">
        <f>IF(((B58-Sheet1!$C$5)^2+(C58-Sheet1!$D$5)^2)^0.5&lt;Sheet1!$E$5,1,0)</f>
        <v>0</v>
      </c>
      <c r="F58" s="1">
        <f>IF(((B58-Sheet1!$C$7)^2+(C58-Sheet1!$D$7)^2)^0.5&lt;Sheet1!$E$7,1,0)</f>
        <v>0</v>
      </c>
      <c r="G58" s="1">
        <f>IF(((B58-Sheet1!$C$9)^2+(C58-Sheet1!$D$9)^2)^0.5&lt;Sheet1!$E$9,1,0)</f>
        <v>0</v>
      </c>
      <c r="J58" s="1">
        <f t="shared" si="1"/>
        <v>0</v>
      </c>
    </row>
    <row r="59" spans="2:10" ht="23.25">
      <c r="B59" s="1">
        <f t="shared" si="0"/>
        <v>2.3380455126428146</v>
      </c>
      <c r="C59" s="1">
        <f t="shared" si="0"/>
        <v>5.21294166508191</v>
      </c>
      <c r="E59" s="1">
        <f>IF(((B59-Sheet1!$C$5)^2+(C59-Sheet1!$D$5)^2)^0.5&lt;Sheet1!$E$5,1,0)</f>
        <v>0</v>
      </c>
      <c r="F59" s="1">
        <f>IF(((B59-Sheet1!$C$7)^2+(C59-Sheet1!$D$7)^2)^0.5&lt;Sheet1!$E$7,1,0)</f>
        <v>0</v>
      </c>
      <c r="G59" s="1">
        <f>IF(((B59-Sheet1!$C$9)^2+(C59-Sheet1!$D$9)^2)^0.5&lt;Sheet1!$E$9,1,0)</f>
        <v>0</v>
      </c>
      <c r="J59" s="1">
        <f t="shared" si="1"/>
        <v>0</v>
      </c>
    </row>
    <row r="60" spans="2:10" ht="23.25">
      <c r="B60" s="1">
        <f t="shared" si="0"/>
        <v>3.5680547694362854</v>
      </c>
      <c r="C60" s="1">
        <f t="shared" si="0"/>
        <v>7.1338526337590284</v>
      </c>
      <c r="E60" s="1">
        <f>IF(((B60-Sheet1!$C$5)^2+(C60-Sheet1!$D$5)^2)^0.5&lt;Sheet1!$E$5,1,0)</f>
        <v>0</v>
      </c>
      <c r="F60" s="1">
        <f>IF(((B60-Sheet1!$C$7)^2+(C60-Sheet1!$D$7)^2)^0.5&lt;Sheet1!$E$7,1,0)</f>
        <v>0</v>
      </c>
      <c r="G60" s="1">
        <f>IF(((B60-Sheet1!$C$9)^2+(C60-Sheet1!$D$9)^2)^0.5&lt;Sheet1!$E$9,1,0)</f>
        <v>0</v>
      </c>
      <c r="J60" s="1">
        <f t="shared" si="1"/>
        <v>0</v>
      </c>
    </row>
    <row r="61" spans="2:10" ht="23.25">
      <c r="B61" s="1">
        <f t="shared" si="0"/>
        <v>4.834678147414042</v>
      </c>
      <c r="C61" s="1">
        <f t="shared" si="0"/>
        <v>2.6420477533076134</v>
      </c>
      <c r="E61" s="1">
        <f>IF(((B61-Sheet1!$C$5)^2+(C61-Sheet1!$D$5)^2)^0.5&lt;Sheet1!$E$5,1,0)</f>
        <v>0</v>
      </c>
      <c r="F61" s="1">
        <f>IF(((B61-Sheet1!$C$7)^2+(C61-Sheet1!$D$7)^2)^0.5&lt;Sheet1!$E$7,1,0)</f>
        <v>0</v>
      </c>
      <c r="G61" s="1">
        <f>IF(((B61-Sheet1!$C$9)^2+(C61-Sheet1!$D$9)^2)^0.5&lt;Sheet1!$E$9,1,0)</f>
        <v>0</v>
      </c>
      <c r="J61" s="1">
        <f t="shared" si="1"/>
        <v>0</v>
      </c>
    </row>
    <row r="62" spans="2:10" ht="23.25">
      <c r="B62" s="1">
        <f t="shared" si="0"/>
        <v>2.818947234071531</v>
      </c>
      <c r="C62" s="1">
        <f t="shared" si="0"/>
        <v>6.148747816507309</v>
      </c>
      <c r="E62" s="1">
        <f>IF(((B62-Sheet1!$C$5)^2+(C62-Sheet1!$D$5)^2)^0.5&lt;Sheet1!$E$5,1,0)</f>
        <v>0</v>
      </c>
      <c r="F62" s="1">
        <f>IF(((B62-Sheet1!$C$7)^2+(C62-Sheet1!$D$7)^2)^0.5&lt;Sheet1!$E$7,1,0)</f>
        <v>0</v>
      </c>
      <c r="G62" s="1">
        <f>IF(((B62-Sheet1!$C$9)^2+(C62-Sheet1!$D$9)^2)^0.5&lt;Sheet1!$E$9,1,0)</f>
        <v>0</v>
      </c>
      <c r="J62" s="1">
        <f t="shared" si="1"/>
        <v>0</v>
      </c>
    </row>
    <row r="63" spans="2:10" ht="23.25">
      <c r="B63" s="1">
        <f t="shared" si="0"/>
        <v>2.120267918282285</v>
      </c>
      <c r="C63" s="1">
        <f t="shared" si="0"/>
        <v>2.419187450321008</v>
      </c>
      <c r="E63" s="1">
        <f>IF(((B63-Sheet1!$C$5)^2+(C63-Sheet1!$D$5)^2)^0.5&lt;Sheet1!$E$5,1,0)</f>
        <v>0</v>
      </c>
      <c r="F63" s="1">
        <f>IF(((B63-Sheet1!$C$7)^2+(C63-Sheet1!$D$7)^2)^0.5&lt;Sheet1!$E$7,1,0)</f>
        <v>0</v>
      </c>
      <c r="G63" s="1">
        <f>IF(((B63-Sheet1!$C$9)^2+(C63-Sheet1!$D$9)^2)^0.5&lt;Sheet1!$E$9,1,0)</f>
        <v>0</v>
      </c>
      <c r="J63" s="1">
        <f t="shared" si="1"/>
        <v>0</v>
      </c>
    </row>
    <row r="64" spans="2:10" ht="23.25">
      <c r="B64" s="1">
        <f t="shared" si="0"/>
        <v>4.107911602620805</v>
      </c>
      <c r="C64" s="1">
        <f t="shared" si="0"/>
        <v>5.067811338927131</v>
      </c>
      <c r="E64" s="1">
        <f>IF(((B64-Sheet1!$C$5)^2+(C64-Sheet1!$D$5)^2)^0.5&lt;Sheet1!$E$5,1,0)</f>
        <v>0</v>
      </c>
      <c r="F64" s="1">
        <f>IF(((B64-Sheet1!$C$7)^2+(C64-Sheet1!$D$7)^2)^0.5&lt;Sheet1!$E$7,1,0)</f>
        <v>0</v>
      </c>
      <c r="G64" s="1">
        <f>IF(((B64-Sheet1!$C$9)^2+(C64-Sheet1!$D$9)^2)^0.5&lt;Sheet1!$E$9,1,0)</f>
        <v>0</v>
      </c>
      <c r="J64" s="1">
        <f t="shared" si="1"/>
        <v>0</v>
      </c>
    </row>
    <row r="65" spans="2:10" ht="23.25">
      <c r="B65" s="1">
        <f t="shared" si="0"/>
        <v>6.243121603354464</v>
      </c>
      <c r="C65" s="1">
        <f t="shared" si="0"/>
        <v>4.965228544187452</v>
      </c>
      <c r="E65" s="1">
        <f>IF(((B65-Sheet1!$C$5)^2+(C65-Sheet1!$D$5)^2)^0.5&lt;Sheet1!$E$5,1,0)</f>
        <v>0</v>
      </c>
      <c r="F65" s="1">
        <f>IF(((B65-Sheet1!$C$7)^2+(C65-Sheet1!$D$7)^2)^0.5&lt;Sheet1!$E$7,1,0)</f>
        <v>0</v>
      </c>
      <c r="G65" s="1">
        <f>IF(((B65-Sheet1!$C$9)^2+(C65-Sheet1!$D$9)^2)^0.5&lt;Sheet1!$E$9,1,0)</f>
        <v>1</v>
      </c>
      <c r="J65" s="1">
        <f t="shared" si="1"/>
        <v>1</v>
      </c>
    </row>
    <row r="66" spans="2:10" ht="23.25">
      <c r="B66" s="1">
        <f t="shared" si="0"/>
        <v>6.777494464967923</v>
      </c>
      <c r="C66" s="1">
        <f t="shared" si="0"/>
        <v>3.0411024499692108</v>
      </c>
      <c r="E66" s="1">
        <f>IF(((B66-Sheet1!$C$5)^2+(C66-Sheet1!$D$5)^2)^0.5&lt;Sheet1!$E$5,1,0)</f>
        <v>1</v>
      </c>
      <c r="F66" s="1">
        <f>IF(((B66-Sheet1!$C$7)^2+(C66-Sheet1!$D$7)^2)^0.5&lt;Sheet1!$E$7,1,0)</f>
        <v>0</v>
      </c>
      <c r="G66" s="1">
        <f>IF(((B66-Sheet1!$C$9)^2+(C66-Sheet1!$D$9)^2)^0.5&lt;Sheet1!$E$9,1,0)</f>
        <v>0</v>
      </c>
      <c r="J66" s="1">
        <f t="shared" si="1"/>
        <v>1</v>
      </c>
    </row>
    <row r="67" spans="2:10" ht="23.25">
      <c r="B67" s="1">
        <f t="shared" si="0"/>
        <v>3.935123147618801</v>
      </c>
      <c r="C67" s="1">
        <f t="shared" si="0"/>
        <v>6.112394764245695</v>
      </c>
      <c r="E67" s="1">
        <f>IF(((B67-Sheet1!$C$5)^2+(C67-Sheet1!$D$5)^2)^0.5&lt;Sheet1!$E$5,1,0)</f>
        <v>0</v>
      </c>
      <c r="F67" s="1">
        <f>IF(((B67-Sheet1!$C$7)^2+(C67-Sheet1!$D$7)^2)^0.5&lt;Sheet1!$E$7,1,0)</f>
        <v>0</v>
      </c>
      <c r="G67" s="1">
        <f>IF(((B67-Sheet1!$C$9)^2+(C67-Sheet1!$D$9)^2)^0.5&lt;Sheet1!$E$9,1,0)</f>
        <v>0</v>
      </c>
      <c r="J67" s="1">
        <f t="shared" si="1"/>
        <v>0</v>
      </c>
    </row>
    <row r="68" spans="2:10" ht="23.25">
      <c r="B68" s="1">
        <f t="shared" si="0"/>
        <v>5.096941656973322</v>
      </c>
      <c r="C68" s="1">
        <f t="shared" si="0"/>
        <v>4.33197513499666</v>
      </c>
      <c r="E68" s="1">
        <f>IF(((B68-Sheet1!$C$5)^2+(C68-Sheet1!$D$5)^2)^0.5&lt;Sheet1!$E$5,1,0)</f>
        <v>0</v>
      </c>
      <c r="F68" s="1">
        <f>IF(((B68-Sheet1!$C$7)^2+(C68-Sheet1!$D$7)^2)^0.5&lt;Sheet1!$E$7,1,0)</f>
        <v>0</v>
      </c>
      <c r="G68" s="1">
        <f>IF(((B68-Sheet1!$C$9)^2+(C68-Sheet1!$D$9)^2)^0.5&lt;Sheet1!$E$9,1,0)</f>
        <v>0</v>
      </c>
      <c r="J68" s="1">
        <f t="shared" si="1"/>
        <v>0</v>
      </c>
    </row>
    <row r="69" spans="2:10" ht="23.25">
      <c r="B69" s="1">
        <f aca="true" t="shared" si="2" ref="B69:C132">2+6*RAND()</f>
        <v>3.5957628021976817</v>
      </c>
      <c r="C69" s="1">
        <f t="shared" si="2"/>
        <v>3.2544423834323695</v>
      </c>
      <c r="E69" s="1">
        <f>IF(((B69-Sheet1!$C$5)^2+(C69-Sheet1!$D$5)^2)^0.5&lt;Sheet1!$E$5,1,0)</f>
        <v>0</v>
      </c>
      <c r="F69" s="1">
        <f>IF(((B69-Sheet1!$C$7)^2+(C69-Sheet1!$D$7)^2)^0.5&lt;Sheet1!$E$7,1,0)</f>
        <v>1</v>
      </c>
      <c r="G69" s="1">
        <f>IF(((B69-Sheet1!$C$9)^2+(C69-Sheet1!$D$9)^2)^0.5&lt;Sheet1!$E$9,1,0)</f>
        <v>0</v>
      </c>
      <c r="J69" s="1">
        <f aca="true" t="shared" si="3" ref="J69:J132">IF(SUM(E69:G69)&gt;0,1,0)</f>
        <v>1</v>
      </c>
    </row>
    <row r="70" spans="2:10" ht="23.25">
      <c r="B70" s="1">
        <f t="shared" si="2"/>
        <v>5.1466096893005435</v>
      </c>
      <c r="C70" s="1">
        <f t="shared" si="2"/>
        <v>6.121720620633566</v>
      </c>
      <c r="E70" s="1">
        <f>IF(((B70-Sheet1!$C$5)^2+(C70-Sheet1!$D$5)^2)^0.5&lt;Sheet1!$E$5,1,0)</f>
        <v>0</v>
      </c>
      <c r="F70" s="1">
        <f>IF(((B70-Sheet1!$C$7)^2+(C70-Sheet1!$D$7)^2)^0.5&lt;Sheet1!$E$7,1,0)</f>
        <v>0</v>
      </c>
      <c r="G70" s="1">
        <f>IF(((B70-Sheet1!$C$9)^2+(C70-Sheet1!$D$9)^2)^0.5&lt;Sheet1!$E$9,1,0)</f>
        <v>1</v>
      </c>
      <c r="J70" s="1">
        <f t="shared" si="3"/>
        <v>1</v>
      </c>
    </row>
    <row r="71" spans="2:10" ht="23.25">
      <c r="B71" s="1">
        <f t="shared" si="2"/>
        <v>6.686177242248753</v>
      </c>
      <c r="C71" s="1">
        <f t="shared" si="2"/>
        <v>6.214658125006318</v>
      </c>
      <c r="E71" s="1">
        <f>IF(((B71-Sheet1!$C$5)^2+(C71-Sheet1!$D$5)^2)^0.5&lt;Sheet1!$E$5,1,0)</f>
        <v>0</v>
      </c>
      <c r="F71" s="1">
        <f>IF(((B71-Sheet1!$C$7)^2+(C71-Sheet1!$D$7)^2)^0.5&lt;Sheet1!$E$7,1,0)</f>
        <v>0</v>
      </c>
      <c r="G71" s="1">
        <f>IF(((B71-Sheet1!$C$9)^2+(C71-Sheet1!$D$9)^2)^0.5&lt;Sheet1!$E$9,1,0)</f>
        <v>1</v>
      </c>
      <c r="J71" s="1">
        <f t="shared" si="3"/>
        <v>1</v>
      </c>
    </row>
    <row r="72" spans="2:10" ht="23.25">
      <c r="B72" s="1">
        <f t="shared" si="2"/>
        <v>7.425407687051052</v>
      </c>
      <c r="C72" s="1">
        <f t="shared" si="2"/>
        <v>6.1968565283852595</v>
      </c>
      <c r="E72" s="1">
        <f>IF(((B72-Sheet1!$C$5)^2+(C72-Sheet1!$D$5)^2)^0.5&lt;Sheet1!$E$5,1,0)</f>
        <v>0</v>
      </c>
      <c r="F72" s="1">
        <f>IF(((B72-Sheet1!$C$7)^2+(C72-Sheet1!$D$7)^2)^0.5&lt;Sheet1!$E$7,1,0)</f>
        <v>0</v>
      </c>
      <c r="G72" s="1">
        <f>IF(((B72-Sheet1!$C$9)^2+(C72-Sheet1!$D$9)^2)^0.5&lt;Sheet1!$E$9,1,0)</f>
        <v>1</v>
      </c>
      <c r="J72" s="1">
        <f t="shared" si="3"/>
        <v>1</v>
      </c>
    </row>
    <row r="73" spans="2:10" ht="23.25">
      <c r="B73" s="1">
        <f t="shared" si="2"/>
        <v>6.595927271633215</v>
      </c>
      <c r="C73" s="1">
        <f t="shared" si="2"/>
        <v>7.869696709805767</v>
      </c>
      <c r="E73" s="1">
        <f>IF(((B73-Sheet1!$C$5)^2+(C73-Sheet1!$D$5)^2)^0.5&lt;Sheet1!$E$5,1,0)</f>
        <v>0</v>
      </c>
      <c r="F73" s="1">
        <f>IF(((B73-Sheet1!$C$7)^2+(C73-Sheet1!$D$7)^2)^0.5&lt;Sheet1!$E$7,1,0)</f>
        <v>0</v>
      </c>
      <c r="G73" s="1">
        <f>IF(((B73-Sheet1!$C$9)^2+(C73-Sheet1!$D$9)^2)^0.5&lt;Sheet1!$E$9,1,0)</f>
        <v>0</v>
      </c>
      <c r="J73" s="1">
        <f t="shared" si="3"/>
        <v>0</v>
      </c>
    </row>
    <row r="74" spans="2:10" ht="23.25">
      <c r="B74" s="1">
        <f t="shared" si="2"/>
        <v>7.559349002440637</v>
      </c>
      <c r="C74" s="1">
        <f t="shared" si="2"/>
        <v>7.6345149694971735</v>
      </c>
      <c r="E74" s="1">
        <f>IF(((B74-Sheet1!$C$5)^2+(C74-Sheet1!$D$5)^2)^0.5&lt;Sheet1!$E$5,1,0)</f>
        <v>0</v>
      </c>
      <c r="F74" s="1">
        <f>IF(((B74-Sheet1!$C$7)^2+(C74-Sheet1!$D$7)^2)^0.5&lt;Sheet1!$E$7,1,0)</f>
        <v>0</v>
      </c>
      <c r="G74" s="1">
        <f>IF(((B74-Sheet1!$C$9)^2+(C74-Sheet1!$D$9)^2)^0.5&lt;Sheet1!$E$9,1,0)</f>
        <v>0</v>
      </c>
      <c r="J74" s="1">
        <f t="shared" si="3"/>
        <v>0</v>
      </c>
    </row>
    <row r="75" spans="2:10" ht="23.25">
      <c r="B75" s="1">
        <f t="shared" si="2"/>
        <v>7.839477431740484</v>
      </c>
      <c r="C75" s="1">
        <f t="shared" si="2"/>
        <v>4.775819123291763</v>
      </c>
      <c r="E75" s="1">
        <f>IF(((B75-Sheet1!$C$5)^2+(C75-Sheet1!$D$5)^2)^0.5&lt;Sheet1!$E$5,1,0)</f>
        <v>0</v>
      </c>
      <c r="F75" s="1">
        <f>IF(((B75-Sheet1!$C$7)^2+(C75-Sheet1!$D$7)^2)^0.5&lt;Sheet1!$E$7,1,0)</f>
        <v>0</v>
      </c>
      <c r="G75" s="1">
        <f>IF(((B75-Sheet1!$C$9)^2+(C75-Sheet1!$D$9)^2)^0.5&lt;Sheet1!$E$9,1,0)</f>
        <v>0</v>
      </c>
      <c r="J75" s="1">
        <f t="shared" si="3"/>
        <v>0</v>
      </c>
    </row>
    <row r="76" spans="2:10" ht="23.25">
      <c r="B76" s="1">
        <f t="shared" si="2"/>
        <v>6.587571848402806</v>
      </c>
      <c r="C76" s="1">
        <f t="shared" si="2"/>
        <v>3.811085163960632</v>
      </c>
      <c r="E76" s="1">
        <f>IF(((B76-Sheet1!$C$5)^2+(C76-Sheet1!$D$5)^2)^0.5&lt;Sheet1!$E$5,1,0)</f>
        <v>0</v>
      </c>
      <c r="F76" s="1">
        <f>IF(((B76-Sheet1!$C$7)^2+(C76-Sheet1!$D$7)^2)^0.5&lt;Sheet1!$E$7,1,0)</f>
        <v>0</v>
      </c>
      <c r="G76" s="1">
        <f>IF(((B76-Sheet1!$C$9)^2+(C76-Sheet1!$D$9)^2)^0.5&lt;Sheet1!$E$9,1,0)</f>
        <v>0</v>
      </c>
      <c r="J76" s="1">
        <f t="shared" si="3"/>
        <v>0</v>
      </c>
    </row>
    <row r="77" spans="2:10" ht="23.25">
      <c r="B77" s="1">
        <f t="shared" si="2"/>
        <v>5.935357257367032</v>
      </c>
      <c r="C77" s="1">
        <f t="shared" si="2"/>
        <v>6.411586601620311</v>
      </c>
      <c r="E77" s="1">
        <f>IF(((B77-Sheet1!$C$5)^2+(C77-Sheet1!$D$5)^2)^0.5&lt;Sheet1!$E$5,1,0)</f>
        <v>0</v>
      </c>
      <c r="F77" s="1">
        <f>IF(((B77-Sheet1!$C$7)^2+(C77-Sheet1!$D$7)^2)^0.5&lt;Sheet1!$E$7,1,0)</f>
        <v>0</v>
      </c>
      <c r="G77" s="1">
        <f>IF(((B77-Sheet1!$C$9)^2+(C77-Sheet1!$D$9)^2)^0.5&lt;Sheet1!$E$9,1,0)</f>
        <v>1</v>
      </c>
      <c r="J77" s="1">
        <f t="shared" si="3"/>
        <v>1</v>
      </c>
    </row>
    <row r="78" spans="2:10" ht="23.25">
      <c r="B78" s="1">
        <f t="shared" si="2"/>
        <v>3.4599765130712665</v>
      </c>
      <c r="C78" s="1">
        <f t="shared" si="2"/>
        <v>7.697296872908533</v>
      </c>
      <c r="E78" s="1">
        <f>IF(((B78-Sheet1!$C$5)^2+(C78-Sheet1!$D$5)^2)^0.5&lt;Sheet1!$E$5,1,0)</f>
        <v>0</v>
      </c>
      <c r="F78" s="1">
        <f>IF(((B78-Sheet1!$C$7)^2+(C78-Sheet1!$D$7)^2)^0.5&lt;Sheet1!$E$7,1,0)</f>
        <v>0</v>
      </c>
      <c r="G78" s="1">
        <f>IF(((B78-Sheet1!$C$9)^2+(C78-Sheet1!$D$9)^2)^0.5&lt;Sheet1!$E$9,1,0)</f>
        <v>0</v>
      </c>
      <c r="J78" s="1">
        <f t="shared" si="3"/>
        <v>0</v>
      </c>
    </row>
    <row r="79" spans="2:10" ht="23.25">
      <c r="B79" s="1">
        <f t="shared" si="2"/>
        <v>6.420550834695337</v>
      </c>
      <c r="C79" s="1">
        <f t="shared" si="2"/>
        <v>7.49770954290735</v>
      </c>
      <c r="E79" s="1">
        <f>IF(((B79-Sheet1!$C$5)^2+(C79-Sheet1!$D$5)^2)^0.5&lt;Sheet1!$E$5,1,0)</f>
        <v>0</v>
      </c>
      <c r="F79" s="1">
        <f>IF(((B79-Sheet1!$C$7)^2+(C79-Sheet1!$D$7)^2)^0.5&lt;Sheet1!$E$7,1,0)</f>
        <v>0</v>
      </c>
      <c r="G79" s="1">
        <f>IF(((B79-Sheet1!$C$9)^2+(C79-Sheet1!$D$9)^2)^0.5&lt;Sheet1!$E$9,1,0)</f>
        <v>0</v>
      </c>
      <c r="J79" s="1">
        <f t="shared" si="3"/>
        <v>0</v>
      </c>
    </row>
    <row r="80" spans="2:10" ht="23.25">
      <c r="B80" s="1">
        <f t="shared" si="2"/>
        <v>2.273382893081404</v>
      </c>
      <c r="C80" s="1">
        <f t="shared" si="2"/>
        <v>6.161354952470422</v>
      </c>
      <c r="E80" s="1">
        <f>IF(((B80-Sheet1!$C$5)^2+(C80-Sheet1!$D$5)^2)^0.5&lt;Sheet1!$E$5,1,0)</f>
        <v>0</v>
      </c>
      <c r="F80" s="1">
        <f>IF(((B80-Sheet1!$C$7)^2+(C80-Sheet1!$D$7)^2)^0.5&lt;Sheet1!$E$7,1,0)</f>
        <v>0</v>
      </c>
      <c r="G80" s="1">
        <f>IF(((B80-Sheet1!$C$9)^2+(C80-Sheet1!$D$9)^2)^0.5&lt;Sheet1!$E$9,1,0)</f>
        <v>0</v>
      </c>
      <c r="J80" s="1">
        <f t="shared" si="3"/>
        <v>0</v>
      </c>
    </row>
    <row r="81" spans="2:10" ht="23.25">
      <c r="B81" s="1">
        <f t="shared" si="2"/>
        <v>5.934950212008763</v>
      </c>
      <c r="C81" s="1">
        <f t="shared" si="2"/>
        <v>2.4139941380629892</v>
      </c>
      <c r="E81" s="1">
        <f>IF(((B81-Sheet1!$C$5)^2+(C81-Sheet1!$D$5)^2)^0.5&lt;Sheet1!$E$5,1,0)</f>
        <v>0</v>
      </c>
      <c r="F81" s="1">
        <f>IF(((B81-Sheet1!$C$7)^2+(C81-Sheet1!$D$7)^2)^0.5&lt;Sheet1!$E$7,1,0)</f>
        <v>0</v>
      </c>
      <c r="G81" s="1">
        <f>IF(((B81-Sheet1!$C$9)^2+(C81-Sheet1!$D$9)^2)^0.5&lt;Sheet1!$E$9,1,0)</f>
        <v>0</v>
      </c>
      <c r="J81" s="1">
        <f t="shared" si="3"/>
        <v>0</v>
      </c>
    </row>
    <row r="82" spans="2:10" ht="23.25">
      <c r="B82" s="1">
        <f t="shared" si="2"/>
        <v>7.104391916617292</v>
      </c>
      <c r="C82" s="1">
        <f t="shared" si="2"/>
        <v>3.500975098420062</v>
      </c>
      <c r="E82" s="1">
        <f>IF(((B82-Sheet1!$C$5)^2+(C82-Sheet1!$D$5)^2)^0.5&lt;Sheet1!$E$5,1,0)</f>
        <v>0</v>
      </c>
      <c r="F82" s="1">
        <f>IF(((B82-Sheet1!$C$7)^2+(C82-Sheet1!$D$7)^2)^0.5&lt;Sheet1!$E$7,1,0)</f>
        <v>0</v>
      </c>
      <c r="G82" s="1">
        <f>IF(((B82-Sheet1!$C$9)^2+(C82-Sheet1!$D$9)^2)^0.5&lt;Sheet1!$E$9,1,0)</f>
        <v>0</v>
      </c>
      <c r="J82" s="1">
        <f t="shared" si="3"/>
        <v>0</v>
      </c>
    </row>
    <row r="83" spans="2:10" ht="23.25">
      <c r="B83" s="1">
        <f t="shared" si="2"/>
        <v>2.3444035834271957</v>
      </c>
      <c r="C83" s="1">
        <f t="shared" si="2"/>
        <v>7.655554838488782</v>
      </c>
      <c r="E83" s="1">
        <f>IF(((B83-Sheet1!$C$5)^2+(C83-Sheet1!$D$5)^2)^0.5&lt;Sheet1!$E$5,1,0)</f>
        <v>0</v>
      </c>
      <c r="F83" s="1">
        <f>IF(((B83-Sheet1!$C$7)^2+(C83-Sheet1!$D$7)^2)^0.5&lt;Sheet1!$E$7,1,0)</f>
        <v>0</v>
      </c>
      <c r="G83" s="1">
        <f>IF(((B83-Sheet1!$C$9)^2+(C83-Sheet1!$D$9)^2)^0.5&lt;Sheet1!$E$9,1,0)</f>
        <v>0</v>
      </c>
      <c r="J83" s="1">
        <f t="shared" si="3"/>
        <v>0</v>
      </c>
    </row>
    <row r="84" spans="2:10" ht="23.25">
      <c r="B84" s="1">
        <f t="shared" si="2"/>
        <v>4.472030798327355</v>
      </c>
      <c r="C84" s="1">
        <f t="shared" si="2"/>
        <v>5.082432372949695</v>
      </c>
      <c r="E84" s="1">
        <f>IF(((B84-Sheet1!$C$5)^2+(C84-Sheet1!$D$5)^2)^0.5&lt;Sheet1!$E$5,1,0)</f>
        <v>0</v>
      </c>
      <c r="F84" s="1">
        <f>IF(((B84-Sheet1!$C$7)^2+(C84-Sheet1!$D$7)^2)^0.5&lt;Sheet1!$E$7,1,0)</f>
        <v>0</v>
      </c>
      <c r="G84" s="1">
        <f>IF(((B84-Sheet1!$C$9)^2+(C84-Sheet1!$D$9)^2)^0.5&lt;Sheet1!$E$9,1,0)</f>
        <v>0</v>
      </c>
      <c r="J84" s="1">
        <f t="shared" si="3"/>
        <v>0</v>
      </c>
    </row>
    <row r="85" spans="2:10" ht="23.25">
      <c r="B85" s="1">
        <f t="shared" si="2"/>
        <v>5.8362967389498905</v>
      </c>
      <c r="C85" s="1">
        <f t="shared" si="2"/>
        <v>5.538235226874983</v>
      </c>
      <c r="E85" s="1">
        <f>IF(((B85-Sheet1!$C$5)^2+(C85-Sheet1!$D$5)^2)^0.5&lt;Sheet1!$E$5,1,0)</f>
        <v>0</v>
      </c>
      <c r="F85" s="1">
        <f>IF(((B85-Sheet1!$C$7)^2+(C85-Sheet1!$D$7)^2)^0.5&lt;Sheet1!$E$7,1,0)</f>
        <v>0</v>
      </c>
      <c r="G85" s="1">
        <f>IF(((B85-Sheet1!$C$9)^2+(C85-Sheet1!$D$9)^2)^0.5&lt;Sheet1!$E$9,1,0)</f>
        <v>1</v>
      </c>
      <c r="J85" s="1">
        <f t="shared" si="3"/>
        <v>1</v>
      </c>
    </row>
    <row r="86" spans="2:10" ht="23.25">
      <c r="B86" s="1">
        <f t="shared" si="2"/>
        <v>6.27612513920845</v>
      </c>
      <c r="C86" s="1">
        <f t="shared" si="2"/>
        <v>5.092954166183622</v>
      </c>
      <c r="E86" s="1">
        <f>IF(((B86-Sheet1!$C$5)^2+(C86-Sheet1!$D$5)^2)^0.5&lt;Sheet1!$E$5,1,0)</f>
        <v>0</v>
      </c>
      <c r="F86" s="1">
        <f>IF(((B86-Sheet1!$C$7)^2+(C86-Sheet1!$D$7)^2)^0.5&lt;Sheet1!$E$7,1,0)</f>
        <v>0</v>
      </c>
      <c r="G86" s="1">
        <f>IF(((B86-Sheet1!$C$9)^2+(C86-Sheet1!$D$9)^2)^0.5&lt;Sheet1!$E$9,1,0)</f>
        <v>1</v>
      </c>
      <c r="J86" s="1">
        <f t="shared" si="3"/>
        <v>1</v>
      </c>
    </row>
    <row r="87" spans="2:10" ht="23.25">
      <c r="B87" s="1">
        <f t="shared" si="2"/>
        <v>7.170828089353407</v>
      </c>
      <c r="C87" s="1">
        <f t="shared" si="2"/>
        <v>7.970627539806744</v>
      </c>
      <c r="E87" s="1">
        <f>IF(((B87-Sheet1!$C$5)^2+(C87-Sheet1!$D$5)^2)^0.5&lt;Sheet1!$E$5,1,0)</f>
        <v>0</v>
      </c>
      <c r="F87" s="1">
        <f>IF(((B87-Sheet1!$C$7)^2+(C87-Sheet1!$D$7)^2)^0.5&lt;Sheet1!$E$7,1,0)</f>
        <v>0</v>
      </c>
      <c r="G87" s="1">
        <f>IF(((B87-Sheet1!$C$9)^2+(C87-Sheet1!$D$9)^2)^0.5&lt;Sheet1!$E$9,1,0)</f>
        <v>0</v>
      </c>
      <c r="J87" s="1">
        <f t="shared" si="3"/>
        <v>0</v>
      </c>
    </row>
    <row r="88" spans="2:10" ht="23.25">
      <c r="B88" s="1">
        <f t="shared" si="2"/>
        <v>2.8010304420294396</v>
      </c>
      <c r="C88" s="1">
        <f t="shared" si="2"/>
        <v>4.1879331711265735</v>
      </c>
      <c r="E88" s="1">
        <f>IF(((B88-Sheet1!$C$5)^2+(C88-Sheet1!$D$5)^2)^0.5&lt;Sheet1!$E$5,1,0)</f>
        <v>0</v>
      </c>
      <c r="F88" s="1">
        <f>IF(((B88-Sheet1!$C$7)^2+(C88-Sheet1!$D$7)^2)^0.5&lt;Sheet1!$E$7,1,0)</f>
        <v>0</v>
      </c>
      <c r="G88" s="1">
        <f>IF(((B88-Sheet1!$C$9)^2+(C88-Sheet1!$D$9)^2)^0.5&lt;Sheet1!$E$9,1,0)</f>
        <v>0</v>
      </c>
      <c r="J88" s="1">
        <f t="shared" si="3"/>
        <v>0</v>
      </c>
    </row>
    <row r="89" spans="2:10" ht="23.25">
      <c r="B89" s="1">
        <f t="shared" si="2"/>
        <v>4.959635634073824</v>
      </c>
      <c r="C89" s="1">
        <f t="shared" si="2"/>
        <v>5.849524239026766</v>
      </c>
      <c r="E89" s="1">
        <f>IF(((B89-Sheet1!$C$5)^2+(C89-Sheet1!$D$5)^2)^0.5&lt;Sheet1!$E$5,1,0)</f>
        <v>0</v>
      </c>
      <c r="F89" s="1">
        <f>IF(((B89-Sheet1!$C$7)^2+(C89-Sheet1!$D$7)^2)^0.5&lt;Sheet1!$E$7,1,0)</f>
        <v>0</v>
      </c>
      <c r="G89" s="1">
        <f>IF(((B89-Sheet1!$C$9)^2+(C89-Sheet1!$D$9)^2)^0.5&lt;Sheet1!$E$9,1,0)</f>
        <v>1</v>
      </c>
      <c r="J89" s="1">
        <f t="shared" si="3"/>
        <v>1</v>
      </c>
    </row>
    <row r="90" spans="2:10" ht="23.25">
      <c r="B90" s="1">
        <f t="shared" si="2"/>
        <v>3.445513481869903</v>
      </c>
      <c r="C90" s="1">
        <f t="shared" si="2"/>
        <v>3.6558674443187233</v>
      </c>
      <c r="E90" s="1">
        <f>IF(((B90-Sheet1!$C$5)^2+(C90-Sheet1!$D$5)^2)^0.5&lt;Sheet1!$E$5,1,0)</f>
        <v>0</v>
      </c>
      <c r="F90" s="1">
        <f>IF(((B90-Sheet1!$C$7)^2+(C90-Sheet1!$D$7)^2)^0.5&lt;Sheet1!$E$7,1,0)</f>
        <v>1</v>
      </c>
      <c r="G90" s="1">
        <f>IF(((B90-Sheet1!$C$9)^2+(C90-Sheet1!$D$9)^2)^0.5&lt;Sheet1!$E$9,1,0)</f>
        <v>0</v>
      </c>
      <c r="J90" s="1">
        <f t="shared" si="3"/>
        <v>1</v>
      </c>
    </row>
    <row r="91" spans="2:10" ht="23.25">
      <c r="B91" s="1">
        <f t="shared" si="2"/>
        <v>5.542132654181993</v>
      </c>
      <c r="C91" s="1">
        <f t="shared" si="2"/>
        <v>2.552758721349665</v>
      </c>
      <c r="E91" s="1">
        <f>IF(((B91-Sheet1!$C$5)^2+(C91-Sheet1!$D$5)^2)^0.5&lt;Sheet1!$E$5,1,0)</f>
        <v>0</v>
      </c>
      <c r="F91" s="1">
        <f>IF(((B91-Sheet1!$C$7)^2+(C91-Sheet1!$D$7)^2)^0.5&lt;Sheet1!$E$7,1,0)</f>
        <v>0</v>
      </c>
      <c r="G91" s="1">
        <f>IF(((B91-Sheet1!$C$9)^2+(C91-Sheet1!$D$9)^2)^0.5&lt;Sheet1!$E$9,1,0)</f>
        <v>0</v>
      </c>
      <c r="J91" s="1">
        <f t="shared" si="3"/>
        <v>0</v>
      </c>
    </row>
    <row r="92" spans="2:10" ht="23.25">
      <c r="B92" s="1">
        <f t="shared" si="2"/>
        <v>7.911364375061872</v>
      </c>
      <c r="C92" s="1">
        <f t="shared" si="2"/>
        <v>2.7774894826412098</v>
      </c>
      <c r="E92" s="1">
        <f>IF(((B92-Sheet1!$C$5)^2+(C92-Sheet1!$D$5)^2)^0.5&lt;Sheet1!$E$5,1,0)</f>
        <v>0</v>
      </c>
      <c r="F92" s="1">
        <f>IF(((B92-Sheet1!$C$7)^2+(C92-Sheet1!$D$7)^2)^0.5&lt;Sheet1!$E$7,1,0)</f>
        <v>0</v>
      </c>
      <c r="G92" s="1">
        <f>IF(((B92-Sheet1!$C$9)^2+(C92-Sheet1!$D$9)^2)^0.5&lt;Sheet1!$E$9,1,0)</f>
        <v>0</v>
      </c>
      <c r="J92" s="1">
        <f t="shared" si="3"/>
        <v>0</v>
      </c>
    </row>
    <row r="93" spans="2:10" ht="23.25">
      <c r="B93" s="1">
        <f t="shared" si="2"/>
        <v>6.992171019321068</v>
      </c>
      <c r="C93" s="1">
        <f t="shared" si="2"/>
        <v>5.379542752206575</v>
      </c>
      <c r="E93" s="1">
        <f>IF(((B93-Sheet1!$C$5)^2+(C93-Sheet1!$D$5)^2)^0.5&lt;Sheet1!$E$5,1,0)</f>
        <v>0</v>
      </c>
      <c r="F93" s="1">
        <f>IF(((B93-Sheet1!$C$7)^2+(C93-Sheet1!$D$7)^2)^0.5&lt;Sheet1!$E$7,1,0)</f>
        <v>0</v>
      </c>
      <c r="G93" s="1">
        <f>IF(((B93-Sheet1!$C$9)^2+(C93-Sheet1!$D$9)^2)^0.5&lt;Sheet1!$E$9,1,0)</f>
        <v>1</v>
      </c>
      <c r="J93" s="1">
        <f t="shared" si="3"/>
        <v>1</v>
      </c>
    </row>
    <row r="94" spans="2:10" ht="23.25">
      <c r="B94" s="1">
        <f t="shared" si="2"/>
        <v>7.757331420773797</v>
      </c>
      <c r="C94" s="1">
        <f t="shared" si="2"/>
        <v>2.0198454194592834</v>
      </c>
      <c r="E94" s="1">
        <f>IF(((B94-Sheet1!$C$5)^2+(C94-Sheet1!$D$5)^2)^0.5&lt;Sheet1!$E$5,1,0)</f>
        <v>0</v>
      </c>
      <c r="F94" s="1">
        <f>IF(((B94-Sheet1!$C$7)^2+(C94-Sheet1!$D$7)^2)^0.5&lt;Sheet1!$E$7,1,0)</f>
        <v>0</v>
      </c>
      <c r="G94" s="1">
        <f>IF(((B94-Sheet1!$C$9)^2+(C94-Sheet1!$D$9)^2)^0.5&lt;Sheet1!$E$9,1,0)</f>
        <v>0</v>
      </c>
      <c r="J94" s="1">
        <f t="shared" si="3"/>
        <v>0</v>
      </c>
    </row>
    <row r="95" spans="2:10" ht="23.25">
      <c r="B95" s="1">
        <f t="shared" si="2"/>
        <v>6.169826509622467</v>
      </c>
      <c r="C95" s="1">
        <f t="shared" si="2"/>
        <v>5.134113002247675</v>
      </c>
      <c r="E95" s="1">
        <f>IF(((B95-Sheet1!$C$5)^2+(C95-Sheet1!$D$5)^2)^0.5&lt;Sheet1!$E$5,1,0)</f>
        <v>0</v>
      </c>
      <c r="F95" s="1">
        <f>IF(((B95-Sheet1!$C$7)^2+(C95-Sheet1!$D$7)^2)^0.5&lt;Sheet1!$E$7,1,0)</f>
        <v>0</v>
      </c>
      <c r="G95" s="1">
        <f>IF(((B95-Sheet1!$C$9)^2+(C95-Sheet1!$D$9)^2)^0.5&lt;Sheet1!$E$9,1,0)</f>
        <v>1</v>
      </c>
      <c r="J95" s="1">
        <f t="shared" si="3"/>
        <v>1</v>
      </c>
    </row>
    <row r="96" spans="2:10" ht="23.25">
      <c r="B96" s="1">
        <f t="shared" si="2"/>
        <v>3.391757074416997</v>
      </c>
      <c r="C96" s="1">
        <f t="shared" si="2"/>
        <v>3.7141898493289314</v>
      </c>
      <c r="E96" s="1">
        <f>IF(((B96-Sheet1!$C$5)^2+(C96-Sheet1!$D$5)^2)^0.5&lt;Sheet1!$E$5,1,0)</f>
        <v>0</v>
      </c>
      <c r="F96" s="1">
        <f>IF(((B96-Sheet1!$C$7)^2+(C96-Sheet1!$D$7)^2)^0.5&lt;Sheet1!$E$7,1,0)</f>
        <v>1</v>
      </c>
      <c r="G96" s="1">
        <f>IF(((B96-Sheet1!$C$9)^2+(C96-Sheet1!$D$9)^2)^0.5&lt;Sheet1!$E$9,1,0)</f>
        <v>0</v>
      </c>
      <c r="J96" s="1">
        <f t="shared" si="3"/>
        <v>1</v>
      </c>
    </row>
    <row r="97" spans="2:10" ht="23.25">
      <c r="B97" s="1">
        <f t="shared" si="2"/>
        <v>2.3264722594349836</v>
      </c>
      <c r="C97" s="1">
        <f t="shared" si="2"/>
        <v>5.552021910973853</v>
      </c>
      <c r="E97" s="1">
        <f>IF(((B97-Sheet1!$C$5)^2+(C97-Sheet1!$D$5)^2)^0.5&lt;Sheet1!$E$5,1,0)</f>
        <v>0</v>
      </c>
      <c r="F97" s="1">
        <f>IF(((B97-Sheet1!$C$7)^2+(C97-Sheet1!$D$7)^2)^0.5&lt;Sheet1!$E$7,1,0)</f>
        <v>0</v>
      </c>
      <c r="G97" s="1">
        <f>IF(((B97-Sheet1!$C$9)^2+(C97-Sheet1!$D$9)^2)^0.5&lt;Sheet1!$E$9,1,0)</f>
        <v>0</v>
      </c>
      <c r="J97" s="1">
        <f t="shared" si="3"/>
        <v>0</v>
      </c>
    </row>
    <row r="98" spans="2:10" ht="23.25">
      <c r="B98" s="1">
        <f t="shared" si="2"/>
        <v>3.675149674211431</v>
      </c>
      <c r="C98" s="1">
        <f t="shared" si="2"/>
        <v>2.9129124304629257</v>
      </c>
      <c r="E98" s="1">
        <f>IF(((B98-Sheet1!$C$5)^2+(C98-Sheet1!$D$5)^2)^0.5&lt;Sheet1!$E$5,1,0)</f>
        <v>0</v>
      </c>
      <c r="F98" s="1">
        <f>IF(((B98-Sheet1!$C$7)^2+(C98-Sheet1!$D$7)^2)^0.5&lt;Sheet1!$E$7,1,0)</f>
        <v>0</v>
      </c>
      <c r="G98" s="1">
        <f>IF(((B98-Sheet1!$C$9)^2+(C98-Sheet1!$D$9)^2)^0.5&lt;Sheet1!$E$9,1,0)</f>
        <v>0</v>
      </c>
      <c r="J98" s="1">
        <f t="shared" si="3"/>
        <v>0</v>
      </c>
    </row>
    <row r="99" spans="2:10" ht="23.25">
      <c r="B99" s="1">
        <f t="shared" si="2"/>
        <v>4.980941576393248</v>
      </c>
      <c r="C99" s="1">
        <f t="shared" si="2"/>
        <v>5.095183758091598</v>
      </c>
      <c r="E99" s="1">
        <f>IF(((B99-Sheet1!$C$5)^2+(C99-Sheet1!$D$5)^2)^0.5&lt;Sheet1!$E$5,1,0)</f>
        <v>0</v>
      </c>
      <c r="F99" s="1">
        <f>IF(((B99-Sheet1!$C$7)^2+(C99-Sheet1!$D$7)^2)^0.5&lt;Sheet1!$E$7,1,0)</f>
        <v>0</v>
      </c>
      <c r="G99" s="1">
        <f>IF(((B99-Sheet1!$C$9)^2+(C99-Sheet1!$D$9)^2)^0.5&lt;Sheet1!$E$9,1,0)</f>
        <v>1</v>
      </c>
      <c r="J99" s="1">
        <f t="shared" si="3"/>
        <v>1</v>
      </c>
    </row>
    <row r="100" spans="2:10" ht="23.25">
      <c r="B100" s="1">
        <f t="shared" si="2"/>
        <v>5.067650217583551</v>
      </c>
      <c r="C100" s="1">
        <f t="shared" si="2"/>
        <v>4.660748888051622</v>
      </c>
      <c r="E100" s="1">
        <f>IF(((B100-Sheet1!$C$5)^2+(C100-Sheet1!$D$5)^2)^0.5&lt;Sheet1!$E$5,1,0)</f>
        <v>0</v>
      </c>
      <c r="F100" s="1">
        <f>IF(((B100-Sheet1!$C$7)^2+(C100-Sheet1!$D$7)^2)^0.5&lt;Sheet1!$E$7,1,0)</f>
        <v>0</v>
      </c>
      <c r="G100" s="1">
        <f>IF(((B100-Sheet1!$C$9)^2+(C100-Sheet1!$D$9)^2)^0.5&lt;Sheet1!$E$9,1,0)</f>
        <v>0</v>
      </c>
      <c r="J100" s="1">
        <f t="shared" si="3"/>
        <v>0</v>
      </c>
    </row>
    <row r="101" spans="2:10" ht="23.25">
      <c r="B101" s="1">
        <f t="shared" si="2"/>
        <v>4.482791554983115</v>
      </c>
      <c r="C101" s="1">
        <f t="shared" si="2"/>
        <v>2.7638234891744973</v>
      </c>
      <c r="E101" s="1">
        <f>IF(((B101-Sheet1!$C$5)^2+(C101-Sheet1!$D$5)^2)^0.5&lt;Sheet1!$E$5,1,0)</f>
        <v>0</v>
      </c>
      <c r="F101" s="1">
        <f>IF(((B101-Sheet1!$C$7)^2+(C101-Sheet1!$D$7)^2)^0.5&lt;Sheet1!$E$7,1,0)</f>
        <v>0</v>
      </c>
      <c r="G101" s="1">
        <f>IF(((B101-Sheet1!$C$9)^2+(C101-Sheet1!$D$9)^2)^0.5&lt;Sheet1!$E$9,1,0)</f>
        <v>0</v>
      </c>
      <c r="J101" s="1">
        <f t="shared" si="3"/>
        <v>0</v>
      </c>
    </row>
    <row r="102" spans="2:10" ht="23.25">
      <c r="B102" s="1">
        <f t="shared" si="2"/>
        <v>4.77844918273771</v>
      </c>
      <c r="C102" s="1">
        <f t="shared" si="2"/>
        <v>2.4173856670457585</v>
      </c>
      <c r="E102" s="1">
        <f>IF(((B102-Sheet1!$C$5)^2+(C102-Sheet1!$D$5)^2)^0.5&lt;Sheet1!$E$5,1,0)</f>
        <v>0</v>
      </c>
      <c r="F102" s="1">
        <f>IF(((B102-Sheet1!$C$7)^2+(C102-Sheet1!$D$7)^2)^0.5&lt;Sheet1!$E$7,1,0)</f>
        <v>0</v>
      </c>
      <c r="G102" s="1">
        <f>IF(((B102-Sheet1!$C$9)^2+(C102-Sheet1!$D$9)^2)^0.5&lt;Sheet1!$E$9,1,0)</f>
        <v>0</v>
      </c>
      <c r="J102" s="1">
        <f t="shared" si="3"/>
        <v>0</v>
      </c>
    </row>
    <row r="103" spans="2:10" ht="23.25">
      <c r="B103" s="1">
        <f t="shared" si="2"/>
        <v>4.4125980563944625</v>
      </c>
      <c r="C103" s="1">
        <f t="shared" si="2"/>
        <v>3.393473850016847</v>
      </c>
      <c r="E103" s="1">
        <f>IF(((B103-Sheet1!$C$5)^2+(C103-Sheet1!$D$5)^2)^0.5&lt;Sheet1!$E$5,1,0)</f>
        <v>0</v>
      </c>
      <c r="F103" s="1">
        <f>IF(((B103-Sheet1!$C$7)^2+(C103-Sheet1!$D$7)^2)^0.5&lt;Sheet1!$E$7,1,0)</f>
        <v>1</v>
      </c>
      <c r="G103" s="1">
        <f>IF(((B103-Sheet1!$C$9)^2+(C103-Sheet1!$D$9)^2)^0.5&lt;Sheet1!$E$9,1,0)</f>
        <v>0</v>
      </c>
      <c r="J103" s="1">
        <f t="shared" si="3"/>
        <v>1</v>
      </c>
    </row>
    <row r="104" spans="2:10" ht="23.25">
      <c r="B104" s="1">
        <f t="shared" si="2"/>
        <v>2.5746430154531215</v>
      </c>
      <c r="C104" s="1">
        <f t="shared" si="2"/>
        <v>6.837016765105899</v>
      </c>
      <c r="E104" s="1">
        <f>IF(((B104-Sheet1!$C$5)^2+(C104-Sheet1!$D$5)^2)^0.5&lt;Sheet1!$E$5,1,0)</f>
        <v>0</v>
      </c>
      <c r="F104" s="1">
        <f>IF(((B104-Sheet1!$C$7)^2+(C104-Sheet1!$D$7)^2)^0.5&lt;Sheet1!$E$7,1,0)</f>
        <v>0</v>
      </c>
      <c r="G104" s="1">
        <f>IF(((B104-Sheet1!$C$9)^2+(C104-Sheet1!$D$9)^2)^0.5&lt;Sheet1!$E$9,1,0)</f>
        <v>0</v>
      </c>
      <c r="J104" s="1">
        <f t="shared" si="3"/>
        <v>0</v>
      </c>
    </row>
    <row r="105" spans="2:10" ht="23.25">
      <c r="B105" s="1">
        <f t="shared" si="2"/>
        <v>5.609612105028155</v>
      </c>
      <c r="C105" s="1">
        <f t="shared" si="2"/>
        <v>5.268445481513462</v>
      </c>
      <c r="E105" s="1">
        <f>IF(((B105-Sheet1!$C$5)^2+(C105-Sheet1!$D$5)^2)^0.5&lt;Sheet1!$E$5,1,0)</f>
        <v>0</v>
      </c>
      <c r="F105" s="1">
        <f>IF(((B105-Sheet1!$C$7)^2+(C105-Sheet1!$D$7)^2)^0.5&lt;Sheet1!$E$7,1,0)</f>
        <v>0</v>
      </c>
      <c r="G105" s="1">
        <f>IF(((B105-Sheet1!$C$9)^2+(C105-Sheet1!$D$9)^2)^0.5&lt;Sheet1!$E$9,1,0)</f>
        <v>1</v>
      </c>
      <c r="J105" s="1">
        <f t="shared" si="3"/>
        <v>1</v>
      </c>
    </row>
    <row r="106" spans="2:10" ht="23.25">
      <c r="B106" s="1">
        <f t="shared" si="2"/>
        <v>2.6710359437084783</v>
      </c>
      <c r="C106" s="1">
        <f t="shared" si="2"/>
        <v>5.5119651609653815</v>
      </c>
      <c r="E106" s="1">
        <f>IF(((B106-Sheet1!$C$5)^2+(C106-Sheet1!$D$5)^2)^0.5&lt;Sheet1!$E$5,1,0)</f>
        <v>0</v>
      </c>
      <c r="F106" s="1">
        <f>IF(((B106-Sheet1!$C$7)^2+(C106-Sheet1!$D$7)^2)^0.5&lt;Sheet1!$E$7,1,0)</f>
        <v>0</v>
      </c>
      <c r="G106" s="1">
        <f>IF(((B106-Sheet1!$C$9)^2+(C106-Sheet1!$D$9)^2)^0.5&lt;Sheet1!$E$9,1,0)</f>
        <v>0</v>
      </c>
      <c r="J106" s="1">
        <f t="shared" si="3"/>
        <v>0</v>
      </c>
    </row>
    <row r="107" spans="2:10" ht="23.25">
      <c r="B107" s="1">
        <f t="shared" si="2"/>
        <v>6.2778078410070695</v>
      </c>
      <c r="C107" s="1">
        <f t="shared" si="2"/>
        <v>3.6187685304291257</v>
      </c>
      <c r="E107" s="1">
        <f>IF(((B107-Sheet1!$C$5)^2+(C107-Sheet1!$D$5)^2)^0.5&lt;Sheet1!$E$5,1,0)</f>
        <v>1</v>
      </c>
      <c r="F107" s="1">
        <f>IF(((B107-Sheet1!$C$7)^2+(C107-Sheet1!$D$7)^2)^0.5&lt;Sheet1!$E$7,1,0)</f>
        <v>0</v>
      </c>
      <c r="G107" s="1">
        <f>IF(((B107-Sheet1!$C$9)^2+(C107-Sheet1!$D$9)^2)^0.5&lt;Sheet1!$E$9,1,0)</f>
        <v>0</v>
      </c>
      <c r="J107" s="1">
        <f t="shared" si="3"/>
        <v>1</v>
      </c>
    </row>
    <row r="108" spans="2:10" ht="23.25">
      <c r="B108" s="1">
        <f t="shared" si="2"/>
        <v>7.193699344443679</v>
      </c>
      <c r="C108" s="1">
        <f t="shared" si="2"/>
        <v>4.58922378137124</v>
      </c>
      <c r="E108" s="1">
        <f>IF(((B108-Sheet1!$C$5)^2+(C108-Sheet1!$D$5)^2)^0.5&lt;Sheet1!$E$5,1,0)</f>
        <v>0</v>
      </c>
      <c r="F108" s="1">
        <f>IF(((B108-Sheet1!$C$7)^2+(C108-Sheet1!$D$7)^2)^0.5&lt;Sheet1!$E$7,1,0)</f>
        <v>0</v>
      </c>
      <c r="G108" s="1">
        <f>IF(((B108-Sheet1!$C$9)^2+(C108-Sheet1!$D$9)^2)^0.5&lt;Sheet1!$E$9,1,0)</f>
        <v>0</v>
      </c>
      <c r="J108" s="1">
        <f t="shared" si="3"/>
        <v>0</v>
      </c>
    </row>
    <row r="109" spans="2:10" ht="23.25">
      <c r="B109" s="1">
        <f t="shared" si="2"/>
        <v>4.034718846950074</v>
      </c>
      <c r="C109" s="1">
        <f t="shared" si="2"/>
        <v>6.241757896679921</v>
      </c>
      <c r="E109" s="1">
        <f>IF(((B109-Sheet1!$C$5)^2+(C109-Sheet1!$D$5)^2)^0.5&lt;Sheet1!$E$5,1,0)</f>
        <v>0</v>
      </c>
      <c r="F109" s="1">
        <f>IF(((B109-Sheet1!$C$7)^2+(C109-Sheet1!$D$7)^2)^0.5&lt;Sheet1!$E$7,1,0)</f>
        <v>0</v>
      </c>
      <c r="G109" s="1">
        <f>IF(((B109-Sheet1!$C$9)^2+(C109-Sheet1!$D$9)^2)^0.5&lt;Sheet1!$E$9,1,0)</f>
        <v>0</v>
      </c>
      <c r="J109" s="1">
        <f t="shared" si="3"/>
        <v>0</v>
      </c>
    </row>
    <row r="110" spans="2:10" ht="23.25">
      <c r="B110" s="1">
        <f t="shared" si="2"/>
        <v>3.5722652935017667</v>
      </c>
      <c r="C110" s="1">
        <f t="shared" si="2"/>
        <v>6.485409480850683</v>
      </c>
      <c r="E110" s="1">
        <f>IF(((B110-Sheet1!$C$5)^2+(C110-Sheet1!$D$5)^2)^0.5&lt;Sheet1!$E$5,1,0)</f>
        <v>0</v>
      </c>
      <c r="F110" s="1">
        <f>IF(((B110-Sheet1!$C$7)^2+(C110-Sheet1!$D$7)^2)^0.5&lt;Sheet1!$E$7,1,0)</f>
        <v>0</v>
      </c>
      <c r="G110" s="1">
        <f>IF(((B110-Sheet1!$C$9)^2+(C110-Sheet1!$D$9)^2)^0.5&lt;Sheet1!$E$9,1,0)</f>
        <v>0</v>
      </c>
      <c r="J110" s="1">
        <f t="shared" si="3"/>
        <v>0</v>
      </c>
    </row>
    <row r="111" spans="2:10" ht="23.25">
      <c r="B111" s="1">
        <f t="shared" si="2"/>
        <v>2.474473434549296</v>
      </c>
      <c r="C111" s="1">
        <f t="shared" si="2"/>
        <v>7.0715627086340795</v>
      </c>
      <c r="E111" s="1">
        <f>IF(((B111-Sheet1!$C$5)^2+(C111-Sheet1!$D$5)^2)^0.5&lt;Sheet1!$E$5,1,0)</f>
        <v>0</v>
      </c>
      <c r="F111" s="1">
        <f>IF(((B111-Sheet1!$C$7)^2+(C111-Sheet1!$D$7)^2)^0.5&lt;Sheet1!$E$7,1,0)</f>
        <v>0</v>
      </c>
      <c r="G111" s="1">
        <f>IF(((B111-Sheet1!$C$9)^2+(C111-Sheet1!$D$9)^2)^0.5&lt;Sheet1!$E$9,1,0)</f>
        <v>0</v>
      </c>
      <c r="J111" s="1">
        <f t="shared" si="3"/>
        <v>0</v>
      </c>
    </row>
    <row r="112" spans="2:10" ht="23.25">
      <c r="B112" s="1">
        <f t="shared" si="2"/>
        <v>5.0853234952908135</v>
      </c>
      <c r="C112" s="1">
        <f t="shared" si="2"/>
        <v>4.230009251079494</v>
      </c>
      <c r="E112" s="1">
        <f>IF(((B112-Sheet1!$C$5)^2+(C112-Sheet1!$D$5)^2)^0.5&lt;Sheet1!$E$5,1,0)</f>
        <v>0</v>
      </c>
      <c r="F112" s="1">
        <f>IF(((B112-Sheet1!$C$7)^2+(C112-Sheet1!$D$7)^2)^0.5&lt;Sheet1!$E$7,1,0)</f>
        <v>0</v>
      </c>
      <c r="G112" s="1">
        <f>IF(((B112-Sheet1!$C$9)^2+(C112-Sheet1!$D$9)^2)^0.5&lt;Sheet1!$E$9,1,0)</f>
        <v>0</v>
      </c>
      <c r="J112" s="1">
        <f t="shared" si="3"/>
        <v>0</v>
      </c>
    </row>
    <row r="113" spans="2:10" ht="23.25">
      <c r="B113" s="1">
        <f t="shared" si="2"/>
        <v>4.188816851710502</v>
      </c>
      <c r="C113" s="1">
        <f t="shared" si="2"/>
        <v>7.638262648837945</v>
      </c>
      <c r="E113" s="1">
        <f>IF(((B113-Sheet1!$C$5)^2+(C113-Sheet1!$D$5)^2)^0.5&lt;Sheet1!$E$5,1,0)</f>
        <v>0</v>
      </c>
      <c r="F113" s="1">
        <f>IF(((B113-Sheet1!$C$7)^2+(C113-Sheet1!$D$7)^2)^0.5&lt;Sheet1!$E$7,1,0)</f>
        <v>0</v>
      </c>
      <c r="G113" s="1">
        <f>IF(((B113-Sheet1!$C$9)^2+(C113-Sheet1!$D$9)^2)^0.5&lt;Sheet1!$E$9,1,0)</f>
        <v>0</v>
      </c>
      <c r="J113" s="1">
        <f t="shared" si="3"/>
        <v>0</v>
      </c>
    </row>
    <row r="114" spans="2:10" ht="23.25">
      <c r="B114" s="1">
        <f t="shared" si="2"/>
        <v>2.645436237460368</v>
      </c>
      <c r="C114" s="1">
        <f t="shared" si="2"/>
        <v>6.0972500982734825</v>
      </c>
      <c r="E114" s="1">
        <f>IF(((B114-Sheet1!$C$5)^2+(C114-Sheet1!$D$5)^2)^0.5&lt;Sheet1!$E$5,1,0)</f>
        <v>0</v>
      </c>
      <c r="F114" s="1">
        <f>IF(((B114-Sheet1!$C$7)^2+(C114-Sheet1!$D$7)^2)^0.5&lt;Sheet1!$E$7,1,0)</f>
        <v>0</v>
      </c>
      <c r="G114" s="1">
        <f>IF(((B114-Sheet1!$C$9)^2+(C114-Sheet1!$D$9)^2)^0.5&lt;Sheet1!$E$9,1,0)</f>
        <v>0</v>
      </c>
      <c r="J114" s="1">
        <f t="shared" si="3"/>
        <v>0</v>
      </c>
    </row>
    <row r="115" spans="2:10" ht="23.25">
      <c r="B115" s="1">
        <f t="shared" si="2"/>
        <v>6.361177143867479</v>
      </c>
      <c r="C115" s="1">
        <f t="shared" si="2"/>
        <v>6.38869192251464</v>
      </c>
      <c r="E115" s="1">
        <f>IF(((B115-Sheet1!$C$5)^2+(C115-Sheet1!$D$5)^2)^0.5&lt;Sheet1!$E$5,1,0)</f>
        <v>0</v>
      </c>
      <c r="F115" s="1">
        <f>IF(((B115-Sheet1!$C$7)^2+(C115-Sheet1!$D$7)^2)^0.5&lt;Sheet1!$E$7,1,0)</f>
        <v>0</v>
      </c>
      <c r="G115" s="1">
        <f>IF(((B115-Sheet1!$C$9)^2+(C115-Sheet1!$D$9)^2)^0.5&lt;Sheet1!$E$9,1,0)</f>
        <v>1</v>
      </c>
      <c r="J115" s="1">
        <f t="shared" si="3"/>
        <v>1</v>
      </c>
    </row>
    <row r="116" spans="2:10" ht="23.25">
      <c r="B116" s="1">
        <f t="shared" si="2"/>
        <v>6.611333016282909</v>
      </c>
      <c r="C116" s="1">
        <f t="shared" si="2"/>
        <v>3.1695149144529164</v>
      </c>
      <c r="E116" s="1">
        <f>IF(((B116-Sheet1!$C$5)^2+(C116-Sheet1!$D$5)^2)^0.5&lt;Sheet1!$E$5,1,0)</f>
        <v>1</v>
      </c>
      <c r="F116" s="1">
        <f>IF(((B116-Sheet1!$C$7)^2+(C116-Sheet1!$D$7)^2)^0.5&lt;Sheet1!$E$7,1,0)</f>
        <v>0</v>
      </c>
      <c r="G116" s="1">
        <f>IF(((B116-Sheet1!$C$9)^2+(C116-Sheet1!$D$9)^2)^0.5&lt;Sheet1!$E$9,1,0)</f>
        <v>0</v>
      </c>
      <c r="J116" s="1">
        <f t="shared" si="3"/>
        <v>1</v>
      </c>
    </row>
    <row r="117" spans="2:10" ht="23.25">
      <c r="B117" s="1">
        <f t="shared" si="2"/>
        <v>5.0739368420923885</v>
      </c>
      <c r="C117" s="1">
        <f t="shared" si="2"/>
        <v>6.4016881893429805</v>
      </c>
      <c r="E117" s="1">
        <f>IF(((B117-Sheet1!$C$5)^2+(C117-Sheet1!$D$5)^2)^0.5&lt;Sheet1!$E$5,1,0)</f>
        <v>0</v>
      </c>
      <c r="F117" s="1">
        <f>IF(((B117-Sheet1!$C$7)^2+(C117-Sheet1!$D$7)^2)^0.5&lt;Sheet1!$E$7,1,0)</f>
        <v>0</v>
      </c>
      <c r="G117" s="1">
        <f>IF(((B117-Sheet1!$C$9)^2+(C117-Sheet1!$D$9)^2)^0.5&lt;Sheet1!$E$9,1,0)</f>
        <v>1</v>
      </c>
      <c r="J117" s="1">
        <f t="shared" si="3"/>
        <v>1</v>
      </c>
    </row>
    <row r="118" spans="2:10" ht="23.25">
      <c r="B118" s="1">
        <f t="shared" si="2"/>
        <v>2.2476695374110047</v>
      </c>
      <c r="C118" s="1">
        <f t="shared" si="2"/>
        <v>5.630488913477409</v>
      </c>
      <c r="E118" s="1">
        <f>IF(((B118-Sheet1!$C$5)^2+(C118-Sheet1!$D$5)^2)^0.5&lt;Sheet1!$E$5,1,0)</f>
        <v>0</v>
      </c>
      <c r="F118" s="1">
        <f>IF(((B118-Sheet1!$C$7)^2+(C118-Sheet1!$D$7)^2)^0.5&lt;Sheet1!$E$7,1,0)</f>
        <v>0</v>
      </c>
      <c r="G118" s="1">
        <f>IF(((B118-Sheet1!$C$9)^2+(C118-Sheet1!$D$9)^2)^0.5&lt;Sheet1!$E$9,1,0)</f>
        <v>0</v>
      </c>
      <c r="J118" s="1">
        <f t="shared" si="3"/>
        <v>0</v>
      </c>
    </row>
    <row r="119" spans="2:10" ht="23.25">
      <c r="B119" s="1">
        <f t="shared" si="2"/>
        <v>6.299581261629282</v>
      </c>
      <c r="C119" s="1">
        <f t="shared" si="2"/>
        <v>7.455532461175279</v>
      </c>
      <c r="E119" s="1">
        <f>IF(((B119-Sheet1!$C$5)^2+(C119-Sheet1!$D$5)^2)^0.5&lt;Sheet1!$E$5,1,0)</f>
        <v>0</v>
      </c>
      <c r="F119" s="1">
        <f>IF(((B119-Sheet1!$C$7)^2+(C119-Sheet1!$D$7)^2)^0.5&lt;Sheet1!$E$7,1,0)</f>
        <v>0</v>
      </c>
      <c r="G119" s="1">
        <f>IF(((B119-Sheet1!$C$9)^2+(C119-Sheet1!$D$9)^2)^0.5&lt;Sheet1!$E$9,1,0)</f>
        <v>0</v>
      </c>
      <c r="J119" s="1">
        <f t="shared" si="3"/>
        <v>0</v>
      </c>
    </row>
    <row r="120" spans="2:10" ht="23.25">
      <c r="B120" s="1">
        <f t="shared" si="2"/>
        <v>2.0522632024162775</v>
      </c>
      <c r="C120" s="1">
        <f t="shared" si="2"/>
        <v>6.54487293026099</v>
      </c>
      <c r="E120" s="1">
        <f>IF(((B120-Sheet1!$C$5)^2+(C120-Sheet1!$D$5)^2)^0.5&lt;Sheet1!$E$5,1,0)</f>
        <v>0</v>
      </c>
      <c r="F120" s="1">
        <f>IF(((B120-Sheet1!$C$7)^2+(C120-Sheet1!$D$7)^2)^0.5&lt;Sheet1!$E$7,1,0)</f>
        <v>0</v>
      </c>
      <c r="G120" s="1">
        <f>IF(((B120-Sheet1!$C$9)^2+(C120-Sheet1!$D$9)^2)^0.5&lt;Sheet1!$E$9,1,0)</f>
        <v>0</v>
      </c>
      <c r="J120" s="1">
        <f t="shared" si="3"/>
        <v>0</v>
      </c>
    </row>
    <row r="121" spans="2:10" ht="23.25">
      <c r="B121" s="1">
        <f t="shared" si="2"/>
        <v>4.465010093176643</v>
      </c>
      <c r="C121" s="1">
        <f t="shared" si="2"/>
        <v>2.1320870878086366</v>
      </c>
      <c r="E121" s="1">
        <f>IF(((B121-Sheet1!$C$5)^2+(C121-Sheet1!$D$5)^2)^0.5&lt;Sheet1!$E$5,1,0)</f>
        <v>0</v>
      </c>
      <c r="F121" s="1">
        <f>IF(((B121-Sheet1!$C$7)^2+(C121-Sheet1!$D$7)^2)^0.5&lt;Sheet1!$E$7,1,0)</f>
        <v>0</v>
      </c>
      <c r="G121" s="1">
        <f>IF(((B121-Sheet1!$C$9)^2+(C121-Sheet1!$D$9)^2)^0.5&lt;Sheet1!$E$9,1,0)</f>
        <v>0</v>
      </c>
      <c r="J121" s="1">
        <f t="shared" si="3"/>
        <v>0</v>
      </c>
    </row>
    <row r="122" spans="2:10" ht="23.25">
      <c r="B122" s="1">
        <f t="shared" si="2"/>
        <v>4.495251368620535</v>
      </c>
      <c r="C122" s="1">
        <f t="shared" si="2"/>
        <v>5.131653222276238</v>
      </c>
      <c r="E122" s="1">
        <f>IF(((B122-Sheet1!$C$5)^2+(C122-Sheet1!$D$5)^2)^0.5&lt;Sheet1!$E$5,1,0)</f>
        <v>0</v>
      </c>
      <c r="F122" s="1">
        <f>IF(((B122-Sheet1!$C$7)^2+(C122-Sheet1!$D$7)^2)^0.5&lt;Sheet1!$E$7,1,0)</f>
        <v>0</v>
      </c>
      <c r="G122" s="1">
        <f>IF(((B122-Sheet1!$C$9)^2+(C122-Sheet1!$D$9)^2)^0.5&lt;Sheet1!$E$9,1,0)</f>
        <v>0</v>
      </c>
      <c r="J122" s="1">
        <f t="shared" si="3"/>
        <v>0</v>
      </c>
    </row>
    <row r="123" spans="2:10" ht="23.25">
      <c r="B123" s="1">
        <f t="shared" si="2"/>
        <v>3.2342579749365807</v>
      </c>
      <c r="C123" s="1">
        <f t="shared" si="2"/>
        <v>4.915533852159422</v>
      </c>
      <c r="E123" s="1">
        <f>IF(((B123-Sheet1!$C$5)^2+(C123-Sheet1!$D$5)^2)^0.5&lt;Sheet1!$E$5,1,0)</f>
        <v>0</v>
      </c>
      <c r="F123" s="1">
        <f>IF(((B123-Sheet1!$C$7)^2+(C123-Sheet1!$D$7)^2)^0.5&lt;Sheet1!$E$7,1,0)</f>
        <v>0</v>
      </c>
      <c r="G123" s="1">
        <f>IF(((B123-Sheet1!$C$9)^2+(C123-Sheet1!$D$9)^2)^0.5&lt;Sheet1!$E$9,1,0)</f>
        <v>0</v>
      </c>
      <c r="J123" s="1">
        <f t="shared" si="3"/>
        <v>0</v>
      </c>
    </row>
    <row r="124" spans="2:10" ht="23.25">
      <c r="B124" s="1">
        <f t="shared" si="2"/>
        <v>4.725924057679766</v>
      </c>
      <c r="C124" s="1">
        <f t="shared" si="2"/>
        <v>2.5681324729805706</v>
      </c>
      <c r="E124" s="1">
        <f>IF(((B124-Sheet1!$C$5)^2+(C124-Sheet1!$D$5)^2)^0.5&lt;Sheet1!$E$5,1,0)</f>
        <v>0</v>
      </c>
      <c r="F124" s="1">
        <f>IF(((B124-Sheet1!$C$7)^2+(C124-Sheet1!$D$7)^2)^0.5&lt;Sheet1!$E$7,1,0)</f>
        <v>0</v>
      </c>
      <c r="G124" s="1">
        <f>IF(((B124-Sheet1!$C$9)^2+(C124-Sheet1!$D$9)^2)^0.5&lt;Sheet1!$E$9,1,0)</f>
        <v>0</v>
      </c>
      <c r="J124" s="1">
        <f t="shared" si="3"/>
        <v>0</v>
      </c>
    </row>
    <row r="125" spans="2:10" ht="23.25">
      <c r="B125" s="1">
        <f t="shared" si="2"/>
        <v>2.8969791421835547</v>
      </c>
      <c r="C125" s="1">
        <f t="shared" si="2"/>
        <v>4.500117384691588</v>
      </c>
      <c r="E125" s="1">
        <f>IF(((B125-Sheet1!$C$5)^2+(C125-Sheet1!$D$5)^2)^0.5&lt;Sheet1!$E$5,1,0)</f>
        <v>0</v>
      </c>
      <c r="F125" s="1">
        <f>IF(((B125-Sheet1!$C$7)^2+(C125-Sheet1!$D$7)^2)^0.5&lt;Sheet1!$E$7,1,0)</f>
        <v>0</v>
      </c>
      <c r="G125" s="1">
        <f>IF(((B125-Sheet1!$C$9)^2+(C125-Sheet1!$D$9)^2)^0.5&lt;Sheet1!$E$9,1,0)</f>
        <v>0</v>
      </c>
      <c r="J125" s="1">
        <f t="shared" si="3"/>
        <v>0</v>
      </c>
    </row>
    <row r="126" spans="2:10" ht="23.25">
      <c r="B126" s="1">
        <f t="shared" si="2"/>
        <v>4.920797056092907</v>
      </c>
      <c r="C126" s="1">
        <f t="shared" si="2"/>
        <v>2.415849888436007</v>
      </c>
      <c r="E126" s="1">
        <f>IF(((B126-Sheet1!$C$5)^2+(C126-Sheet1!$D$5)^2)^0.5&lt;Sheet1!$E$5,1,0)</f>
        <v>0</v>
      </c>
      <c r="F126" s="1">
        <f>IF(((B126-Sheet1!$C$7)^2+(C126-Sheet1!$D$7)^2)^0.5&lt;Sheet1!$E$7,1,0)</f>
        <v>0</v>
      </c>
      <c r="G126" s="1">
        <f>IF(((B126-Sheet1!$C$9)^2+(C126-Sheet1!$D$9)^2)^0.5&lt;Sheet1!$E$9,1,0)</f>
        <v>0</v>
      </c>
      <c r="J126" s="1">
        <f t="shared" si="3"/>
        <v>0</v>
      </c>
    </row>
    <row r="127" spans="2:10" ht="23.25">
      <c r="B127" s="1">
        <f t="shared" si="2"/>
        <v>7.329716330025928</v>
      </c>
      <c r="C127" s="1">
        <f t="shared" si="2"/>
        <v>2.4120391846327305</v>
      </c>
      <c r="E127" s="1">
        <f>IF(((B127-Sheet1!$C$5)^2+(C127-Sheet1!$D$5)^2)^0.5&lt;Sheet1!$E$5,1,0)</f>
        <v>0</v>
      </c>
      <c r="F127" s="1">
        <f>IF(((B127-Sheet1!$C$7)^2+(C127-Sheet1!$D$7)^2)^0.5&lt;Sheet1!$E$7,1,0)</f>
        <v>0</v>
      </c>
      <c r="G127" s="1">
        <f>IF(((B127-Sheet1!$C$9)^2+(C127-Sheet1!$D$9)^2)^0.5&lt;Sheet1!$E$9,1,0)</f>
        <v>0</v>
      </c>
      <c r="J127" s="1">
        <f t="shared" si="3"/>
        <v>0</v>
      </c>
    </row>
    <row r="128" spans="2:10" ht="23.25">
      <c r="B128" s="1">
        <f t="shared" si="2"/>
        <v>5.904794278046063</v>
      </c>
      <c r="C128" s="1">
        <f t="shared" si="2"/>
        <v>6.252566690384118</v>
      </c>
      <c r="E128" s="1">
        <f>IF(((B128-Sheet1!$C$5)^2+(C128-Sheet1!$D$5)^2)^0.5&lt;Sheet1!$E$5,1,0)</f>
        <v>0</v>
      </c>
      <c r="F128" s="1">
        <f>IF(((B128-Sheet1!$C$7)^2+(C128-Sheet1!$D$7)^2)^0.5&lt;Sheet1!$E$7,1,0)</f>
        <v>0</v>
      </c>
      <c r="G128" s="1">
        <f>IF(((B128-Sheet1!$C$9)^2+(C128-Sheet1!$D$9)^2)^0.5&lt;Sheet1!$E$9,1,0)</f>
        <v>1</v>
      </c>
      <c r="J128" s="1">
        <f t="shared" si="3"/>
        <v>1</v>
      </c>
    </row>
    <row r="129" spans="2:10" ht="23.25">
      <c r="B129" s="1">
        <f t="shared" si="2"/>
        <v>7.725428262420129</v>
      </c>
      <c r="C129" s="1">
        <f t="shared" si="2"/>
        <v>6.698927228088323</v>
      </c>
      <c r="E129" s="1">
        <f>IF(((B129-Sheet1!$C$5)^2+(C129-Sheet1!$D$5)^2)^0.5&lt;Sheet1!$E$5,1,0)</f>
        <v>0</v>
      </c>
      <c r="F129" s="1">
        <f>IF(((B129-Sheet1!$C$7)^2+(C129-Sheet1!$D$7)^2)^0.5&lt;Sheet1!$E$7,1,0)</f>
        <v>0</v>
      </c>
      <c r="G129" s="1">
        <f>IF(((B129-Sheet1!$C$9)^2+(C129-Sheet1!$D$9)^2)^0.5&lt;Sheet1!$E$9,1,0)</f>
        <v>0</v>
      </c>
      <c r="J129" s="1">
        <f t="shared" si="3"/>
        <v>0</v>
      </c>
    </row>
    <row r="130" spans="2:10" ht="23.25">
      <c r="B130" s="1">
        <f t="shared" si="2"/>
        <v>5.432269055417722</v>
      </c>
      <c r="C130" s="1">
        <f t="shared" si="2"/>
        <v>3.5823552574453963</v>
      </c>
      <c r="E130" s="1">
        <f>IF(((B130-Sheet1!$C$5)^2+(C130-Sheet1!$D$5)^2)^0.5&lt;Sheet1!$E$5,1,0)</f>
        <v>0</v>
      </c>
      <c r="F130" s="1">
        <f>IF(((B130-Sheet1!$C$7)^2+(C130-Sheet1!$D$7)^2)^0.5&lt;Sheet1!$E$7,1,0)</f>
        <v>0</v>
      </c>
      <c r="G130" s="1">
        <f>IF(((B130-Sheet1!$C$9)^2+(C130-Sheet1!$D$9)^2)^0.5&lt;Sheet1!$E$9,1,0)</f>
        <v>0</v>
      </c>
      <c r="J130" s="1">
        <f t="shared" si="3"/>
        <v>0</v>
      </c>
    </row>
    <row r="131" spans="2:10" ht="23.25">
      <c r="B131" s="1">
        <f t="shared" si="2"/>
        <v>3.5789453712369688</v>
      </c>
      <c r="C131" s="1">
        <f t="shared" si="2"/>
        <v>6.090452918270235</v>
      </c>
      <c r="E131" s="1">
        <f>IF(((B131-Sheet1!$C$5)^2+(C131-Sheet1!$D$5)^2)^0.5&lt;Sheet1!$E$5,1,0)</f>
        <v>0</v>
      </c>
      <c r="F131" s="1">
        <f>IF(((B131-Sheet1!$C$7)^2+(C131-Sheet1!$D$7)^2)^0.5&lt;Sheet1!$E$7,1,0)</f>
        <v>0</v>
      </c>
      <c r="G131" s="1">
        <f>IF(((B131-Sheet1!$C$9)^2+(C131-Sheet1!$D$9)^2)^0.5&lt;Sheet1!$E$9,1,0)</f>
        <v>0</v>
      </c>
      <c r="J131" s="1">
        <f t="shared" si="3"/>
        <v>0</v>
      </c>
    </row>
    <row r="132" spans="2:10" ht="23.25">
      <c r="B132" s="1">
        <f t="shared" si="2"/>
        <v>5.606072331977333</v>
      </c>
      <c r="C132" s="1">
        <f t="shared" si="2"/>
        <v>6.504334349386419</v>
      </c>
      <c r="E132" s="1">
        <f>IF(((B132-Sheet1!$C$5)^2+(C132-Sheet1!$D$5)^2)^0.5&lt;Sheet1!$E$5,1,0)</f>
        <v>0</v>
      </c>
      <c r="F132" s="1">
        <f>IF(((B132-Sheet1!$C$7)^2+(C132-Sheet1!$D$7)^2)^0.5&lt;Sheet1!$E$7,1,0)</f>
        <v>0</v>
      </c>
      <c r="G132" s="1">
        <f>IF(((B132-Sheet1!$C$9)^2+(C132-Sheet1!$D$9)^2)^0.5&lt;Sheet1!$E$9,1,0)</f>
        <v>1</v>
      </c>
      <c r="J132" s="1">
        <f t="shared" si="3"/>
        <v>1</v>
      </c>
    </row>
    <row r="133" spans="2:10" ht="23.25">
      <c r="B133" s="1">
        <f aca="true" t="shared" si="4" ref="B133:C196">2+6*RAND()</f>
        <v>2.33560732402504</v>
      </c>
      <c r="C133" s="1">
        <f t="shared" si="4"/>
        <v>5.267491249919031</v>
      </c>
      <c r="E133" s="1">
        <f>IF(((B133-Sheet1!$C$5)^2+(C133-Sheet1!$D$5)^2)^0.5&lt;Sheet1!$E$5,1,0)</f>
        <v>0</v>
      </c>
      <c r="F133" s="1">
        <f>IF(((B133-Sheet1!$C$7)^2+(C133-Sheet1!$D$7)^2)^0.5&lt;Sheet1!$E$7,1,0)</f>
        <v>0</v>
      </c>
      <c r="G133" s="1">
        <f>IF(((B133-Sheet1!$C$9)^2+(C133-Sheet1!$D$9)^2)^0.5&lt;Sheet1!$E$9,1,0)</f>
        <v>0</v>
      </c>
      <c r="J133" s="1">
        <f aca="true" t="shared" si="5" ref="J133:J196">IF(SUM(E133:G133)&gt;0,1,0)</f>
        <v>0</v>
      </c>
    </row>
    <row r="134" spans="2:10" ht="23.25">
      <c r="B134" s="1">
        <f t="shared" si="4"/>
        <v>5.299527454807311</v>
      </c>
      <c r="C134" s="1">
        <f t="shared" si="4"/>
        <v>7.927095662603728</v>
      </c>
      <c r="E134" s="1">
        <f>IF(((B134-Sheet1!$C$5)^2+(C134-Sheet1!$D$5)^2)^0.5&lt;Sheet1!$E$5,1,0)</f>
        <v>0</v>
      </c>
      <c r="F134" s="1">
        <f>IF(((B134-Sheet1!$C$7)^2+(C134-Sheet1!$D$7)^2)^0.5&lt;Sheet1!$E$7,1,0)</f>
        <v>0</v>
      </c>
      <c r="G134" s="1">
        <f>IF(((B134-Sheet1!$C$9)^2+(C134-Sheet1!$D$9)^2)^0.5&lt;Sheet1!$E$9,1,0)</f>
        <v>0</v>
      </c>
      <c r="J134" s="1">
        <f t="shared" si="5"/>
        <v>0</v>
      </c>
    </row>
    <row r="135" spans="2:10" ht="23.25">
      <c r="B135" s="1">
        <f t="shared" si="4"/>
        <v>7.274464431211587</v>
      </c>
      <c r="C135" s="1">
        <f t="shared" si="4"/>
        <v>5.783140928999535</v>
      </c>
      <c r="E135" s="1">
        <f>IF(((B135-Sheet1!$C$5)^2+(C135-Sheet1!$D$5)^2)^0.5&lt;Sheet1!$E$5,1,0)</f>
        <v>0</v>
      </c>
      <c r="F135" s="1">
        <f>IF(((B135-Sheet1!$C$7)^2+(C135-Sheet1!$D$7)^2)^0.5&lt;Sheet1!$E$7,1,0)</f>
        <v>0</v>
      </c>
      <c r="G135" s="1">
        <f>IF(((B135-Sheet1!$C$9)^2+(C135-Sheet1!$D$9)^2)^0.5&lt;Sheet1!$E$9,1,0)</f>
        <v>1</v>
      </c>
      <c r="J135" s="1">
        <f t="shared" si="5"/>
        <v>1</v>
      </c>
    </row>
    <row r="136" spans="2:10" ht="23.25">
      <c r="B136" s="1">
        <f t="shared" si="4"/>
        <v>5.495025704429111</v>
      </c>
      <c r="C136" s="1">
        <f t="shared" si="4"/>
        <v>7.915405198295661</v>
      </c>
      <c r="E136" s="1">
        <f>IF(((B136-Sheet1!$C$5)^2+(C136-Sheet1!$D$5)^2)^0.5&lt;Sheet1!$E$5,1,0)</f>
        <v>0</v>
      </c>
      <c r="F136" s="1">
        <f>IF(((B136-Sheet1!$C$7)^2+(C136-Sheet1!$D$7)^2)^0.5&lt;Sheet1!$E$7,1,0)</f>
        <v>0</v>
      </c>
      <c r="G136" s="1">
        <f>IF(((B136-Sheet1!$C$9)^2+(C136-Sheet1!$D$9)^2)^0.5&lt;Sheet1!$E$9,1,0)</f>
        <v>0</v>
      </c>
      <c r="J136" s="1">
        <f t="shared" si="5"/>
        <v>0</v>
      </c>
    </row>
    <row r="137" spans="2:10" ht="23.25">
      <c r="B137" s="1">
        <f t="shared" si="4"/>
        <v>6.462414461682581</v>
      </c>
      <c r="C137" s="1">
        <f t="shared" si="4"/>
        <v>4.640390184627362</v>
      </c>
      <c r="E137" s="1">
        <f>IF(((B137-Sheet1!$C$5)^2+(C137-Sheet1!$D$5)^2)^0.5&lt;Sheet1!$E$5,1,0)</f>
        <v>0</v>
      </c>
      <c r="F137" s="1">
        <f>IF(((B137-Sheet1!$C$7)^2+(C137-Sheet1!$D$7)^2)^0.5&lt;Sheet1!$E$7,1,0)</f>
        <v>0</v>
      </c>
      <c r="G137" s="1">
        <f>IF(((B137-Sheet1!$C$9)^2+(C137-Sheet1!$D$9)^2)^0.5&lt;Sheet1!$E$9,1,0)</f>
        <v>1</v>
      </c>
      <c r="J137" s="1">
        <f t="shared" si="5"/>
        <v>1</v>
      </c>
    </row>
    <row r="138" spans="2:10" ht="23.25">
      <c r="B138" s="1">
        <f t="shared" si="4"/>
        <v>2.5399652253251688</v>
      </c>
      <c r="C138" s="1">
        <f t="shared" si="4"/>
        <v>2.2664399184825283</v>
      </c>
      <c r="E138" s="1">
        <f>IF(((B138-Sheet1!$C$5)^2+(C138-Sheet1!$D$5)^2)^0.5&lt;Sheet1!$E$5,1,0)</f>
        <v>0</v>
      </c>
      <c r="F138" s="1">
        <f>IF(((B138-Sheet1!$C$7)^2+(C138-Sheet1!$D$7)^2)^0.5&lt;Sheet1!$E$7,1,0)</f>
        <v>0</v>
      </c>
      <c r="G138" s="1">
        <f>IF(((B138-Sheet1!$C$9)^2+(C138-Sheet1!$D$9)^2)^0.5&lt;Sheet1!$E$9,1,0)</f>
        <v>0</v>
      </c>
      <c r="J138" s="1">
        <f t="shared" si="5"/>
        <v>0</v>
      </c>
    </row>
    <row r="139" spans="2:10" ht="23.25">
      <c r="B139" s="1">
        <f t="shared" si="4"/>
        <v>3.9744014169120003</v>
      </c>
      <c r="C139" s="1">
        <f t="shared" si="4"/>
        <v>7.8642774927530485</v>
      </c>
      <c r="E139" s="1">
        <f>IF(((B139-Sheet1!$C$5)^2+(C139-Sheet1!$D$5)^2)^0.5&lt;Sheet1!$E$5,1,0)</f>
        <v>0</v>
      </c>
      <c r="F139" s="1">
        <f>IF(((B139-Sheet1!$C$7)^2+(C139-Sheet1!$D$7)^2)^0.5&lt;Sheet1!$E$7,1,0)</f>
        <v>0</v>
      </c>
      <c r="G139" s="1">
        <f>IF(((B139-Sheet1!$C$9)^2+(C139-Sheet1!$D$9)^2)^0.5&lt;Sheet1!$E$9,1,0)</f>
        <v>0</v>
      </c>
      <c r="J139" s="1">
        <f t="shared" si="5"/>
        <v>0</v>
      </c>
    </row>
    <row r="140" spans="2:10" ht="23.25">
      <c r="B140" s="1">
        <f t="shared" si="4"/>
        <v>2.337218327685431</v>
      </c>
      <c r="C140" s="1">
        <f t="shared" si="4"/>
        <v>3.0891581986159613</v>
      </c>
      <c r="E140" s="1">
        <f>IF(((B140-Sheet1!$C$5)^2+(C140-Sheet1!$D$5)^2)^0.5&lt;Sheet1!$E$5,1,0)</f>
        <v>0</v>
      </c>
      <c r="F140" s="1">
        <f>IF(((B140-Sheet1!$C$7)^2+(C140-Sheet1!$D$7)^2)^0.5&lt;Sheet1!$E$7,1,0)</f>
        <v>0</v>
      </c>
      <c r="G140" s="1">
        <f>IF(((B140-Sheet1!$C$9)^2+(C140-Sheet1!$D$9)^2)^0.5&lt;Sheet1!$E$9,1,0)</f>
        <v>0</v>
      </c>
      <c r="J140" s="1">
        <f t="shared" si="5"/>
        <v>0</v>
      </c>
    </row>
    <row r="141" spans="2:10" ht="23.25">
      <c r="B141" s="1">
        <f t="shared" si="4"/>
        <v>7.890630607357055</v>
      </c>
      <c r="C141" s="1">
        <f t="shared" si="4"/>
        <v>3.1511568536427568</v>
      </c>
      <c r="E141" s="1">
        <f>IF(((B141-Sheet1!$C$5)^2+(C141-Sheet1!$D$5)^2)^0.5&lt;Sheet1!$E$5,1,0)</f>
        <v>0</v>
      </c>
      <c r="F141" s="1">
        <f>IF(((B141-Sheet1!$C$7)^2+(C141-Sheet1!$D$7)^2)^0.5&lt;Sheet1!$E$7,1,0)</f>
        <v>0</v>
      </c>
      <c r="G141" s="1">
        <f>IF(((B141-Sheet1!$C$9)^2+(C141-Sheet1!$D$9)^2)^0.5&lt;Sheet1!$E$9,1,0)</f>
        <v>0</v>
      </c>
      <c r="J141" s="1">
        <f t="shared" si="5"/>
        <v>0</v>
      </c>
    </row>
    <row r="142" spans="2:10" ht="23.25">
      <c r="B142" s="1">
        <f t="shared" si="4"/>
        <v>4.77942162551426</v>
      </c>
      <c r="C142" s="1">
        <f t="shared" si="4"/>
        <v>5.9677461755439385</v>
      </c>
      <c r="E142" s="1">
        <f>IF(((B142-Sheet1!$C$5)^2+(C142-Sheet1!$D$5)^2)^0.5&lt;Sheet1!$E$5,1,0)</f>
        <v>0</v>
      </c>
      <c r="F142" s="1">
        <f>IF(((B142-Sheet1!$C$7)^2+(C142-Sheet1!$D$7)^2)^0.5&lt;Sheet1!$E$7,1,0)</f>
        <v>0</v>
      </c>
      <c r="G142" s="1">
        <f>IF(((B142-Sheet1!$C$9)^2+(C142-Sheet1!$D$9)^2)^0.5&lt;Sheet1!$E$9,1,0)</f>
        <v>1</v>
      </c>
      <c r="J142" s="1">
        <f t="shared" si="5"/>
        <v>1</v>
      </c>
    </row>
    <row r="143" spans="2:10" ht="23.25">
      <c r="B143" s="1">
        <f t="shared" si="4"/>
        <v>6.503152017019925</v>
      </c>
      <c r="C143" s="1">
        <f t="shared" si="4"/>
        <v>2.723921152684097</v>
      </c>
      <c r="E143" s="1">
        <f>IF(((B143-Sheet1!$C$5)^2+(C143-Sheet1!$D$5)^2)^0.5&lt;Sheet1!$E$5,1,0)</f>
        <v>1</v>
      </c>
      <c r="F143" s="1">
        <f>IF(((B143-Sheet1!$C$7)^2+(C143-Sheet1!$D$7)^2)^0.5&lt;Sheet1!$E$7,1,0)</f>
        <v>0</v>
      </c>
      <c r="G143" s="1">
        <f>IF(((B143-Sheet1!$C$9)^2+(C143-Sheet1!$D$9)^2)^0.5&lt;Sheet1!$E$9,1,0)</f>
        <v>0</v>
      </c>
      <c r="J143" s="1">
        <f t="shared" si="5"/>
        <v>1</v>
      </c>
    </row>
    <row r="144" spans="2:10" ht="23.25">
      <c r="B144" s="1">
        <f t="shared" si="4"/>
        <v>2.897602510518405</v>
      </c>
      <c r="C144" s="1">
        <f t="shared" si="4"/>
        <v>4.622217801254471</v>
      </c>
      <c r="E144" s="1">
        <f>IF(((B144-Sheet1!$C$5)^2+(C144-Sheet1!$D$5)^2)^0.5&lt;Sheet1!$E$5,1,0)</f>
        <v>0</v>
      </c>
      <c r="F144" s="1">
        <f>IF(((B144-Sheet1!$C$7)^2+(C144-Sheet1!$D$7)^2)^0.5&lt;Sheet1!$E$7,1,0)</f>
        <v>0</v>
      </c>
      <c r="G144" s="1">
        <f>IF(((B144-Sheet1!$C$9)^2+(C144-Sheet1!$D$9)^2)^0.5&lt;Sheet1!$E$9,1,0)</f>
        <v>0</v>
      </c>
      <c r="J144" s="1">
        <f t="shared" si="5"/>
        <v>0</v>
      </c>
    </row>
    <row r="145" spans="2:10" ht="23.25">
      <c r="B145" s="1">
        <f t="shared" si="4"/>
        <v>4.068988120157653</v>
      </c>
      <c r="C145" s="1">
        <f t="shared" si="4"/>
        <v>6.800290068307813</v>
      </c>
      <c r="E145" s="1">
        <f>IF(((B145-Sheet1!$C$5)^2+(C145-Sheet1!$D$5)^2)^0.5&lt;Sheet1!$E$5,1,0)</f>
        <v>0</v>
      </c>
      <c r="F145" s="1">
        <f>IF(((B145-Sheet1!$C$7)^2+(C145-Sheet1!$D$7)^2)^0.5&lt;Sheet1!$E$7,1,0)</f>
        <v>0</v>
      </c>
      <c r="G145" s="1">
        <f>IF(((B145-Sheet1!$C$9)^2+(C145-Sheet1!$D$9)^2)^0.5&lt;Sheet1!$E$9,1,0)</f>
        <v>0</v>
      </c>
      <c r="J145" s="1">
        <f t="shared" si="5"/>
        <v>0</v>
      </c>
    </row>
    <row r="146" spans="2:10" ht="23.25">
      <c r="B146" s="1">
        <f t="shared" si="4"/>
        <v>4.916722851037106</v>
      </c>
      <c r="C146" s="1">
        <f t="shared" si="4"/>
        <v>4.403082035415203</v>
      </c>
      <c r="E146" s="1">
        <f>IF(((B146-Sheet1!$C$5)^2+(C146-Sheet1!$D$5)^2)^0.5&lt;Sheet1!$E$5,1,0)</f>
        <v>0</v>
      </c>
      <c r="F146" s="1">
        <f>IF(((B146-Sheet1!$C$7)^2+(C146-Sheet1!$D$7)^2)^0.5&lt;Sheet1!$E$7,1,0)</f>
        <v>0</v>
      </c>
      <c r="G146" s="1">
        <f>IF(((B146-Sheet1!$C$9)^2+(C146-Sheet1!$D$9)^2)^0.5&lt;Sheet1!$E$9,1,0)</f>
        <v>0</v>
      </c>
      <c r="J146" s="1">
        <f t="shared" si="5"/>
        <v>0</v>
      </c>
    </row>
    <row r="147" spans="2:10" ht="23.25">
      <c r="B147" s="1">
        <f t="shared" si="4"/>
        <v>5.936631812705823</v>
      </c>
      <c r="C147" s="1">
        <f t="shared" si="4"/>
        <v>6.928994583881872</v>
      </c>
      <c r="E147" s="1">
        <f>IF(((B147-Sheet1!$C$5)^2+(C147-Sheet1!$D$5)^2)^0.5&lt;Sheet1!$E$5,1,0)</f>
        <v>0</v>
      </c>
      <c r="F147" s="1">
        <f>IF(((B147-Sheet1!$C$7)^2+(C147-Sheet1!$D$7)^2)^0.5&lt;Sheet1!$E$7,1,0)</f>
        <v>0</v>
      </c>
      <c r="G147" s="1">
        <f>IF(((B147-Sheet1!$C$9)^2+(C147-Sheet1!$D$9)^2)^0.5&lt;Sheet1!$E$9,1,0)</f>
        <v>1</v>
      </c>
      <c r="J147" s="1">
        <f t="shared" si="5"/>
        <v>1</v>
      </c>
    </row>
    <row r="148" spans="2:10" ht="23.25">
      <c r="B148" s="1">
        <f t="shared" si="4"/>
        <v>2.9237703038655027</v>
      </c>
      <c r="C148" s="1">
        <f t="shared" si="4"/>
        <v>3.6161162631024086</v>
      </c>
      <c r="E148" s="1">
        <f>IF(((B148-Sheet1!$C$5)^2+(C148-Sheet1!$D$5)^2)^0.5&lt;Sheet1!$E$5,1,0)</f>
        <v>0</v>
      </c>
      <c r="F148" s="1">
        <f>IF(((B148-Sheet1!$C$7)^2+(C148-Sheet1!$D$7)^2)^0.5&lt;Sheet1!$E$7,1,0)</f>
        <v>0</v>
      </c>
      <c r="G148" s="1">
        <f>IF(((B148-Sheet1!$C$9)^2+(C148-Sheet1!$D$9)^2)^0.5&lt;Sheet1!$E$9,1,0)</f>
        <v>0</v>
      </c>
      <c r="J148" s="1">
        <f t="shared" si="5"/>
        <v>0</v>
      </c>
    </row>
    <row r="149" spans="2:10" ht="23.25">
      <c r="B149" s="1">
        <f t="shared" si="4"/>
        <v>5.145781928755199</v>
      </c>
      <c r="C149" s="1">
        <f t="shared" si="4"/>
        <v>3.9922843048128405</v>
      </c>
      <c r="E149" s="1">
        <f>IF(((B149-Sheet1!$C$5)^2+(C149-Sheet1!$D$5)^2)^0.5&lt;Sheet1!$E$5,1,0)</f>
        <v>0</v>
      </c>
      <c r="F149" s="1">
        <f>IF(((B149-Sheet1!$C$7)^2+(C149-Sheet1!$D$7)^2)^0.5&lt;Sheet1!$E$7,1,0)</f>
        <v>0</v>
      </c>
      <c r="G149" s="1">
        <f>IF(((B149-Sheet1!$C$9)^2+(C149-Sheet1!$D$9)^2)^0.5&lt;Sheet1!$E$9,1,0)</f>
        <v>0</v>
      </c>
      <c r="J149" s="1">
        <f t="shared" si="5"/>
        <v>0</v>
      </c>
    </row>
    <row r="150" spans="2:10" ht="23.25">
      <c r="B150" s="1">
        <f t="shared" si="4"/>
        <v>3.4921195669062315</v>
      </c>
      <c r="C150" s="1">
        <f t="shared" si="4"/>
        <v>5.374228586099434</v>
      </c>
      <c r="E150" s="1">
        <f>IF(((B150-Sheet1!$C$5)^2+(C150-Sheet1!$D$5)^2)^0.5&lt;Sheet1!$E$5,1,0)</f>
        <v>0</v>
      </c>
      <c r="F150" s="1">
        <f>IF(((B150-Sheet1!$C$7)^2+(C150-Sheet1!$D$7)^2)^0.5&lt;Sheet1!$E$7,1,0)</f>
        <v>0</v>
      </c>
      <c r="G150" s="1">
        <f>IF(((B150-Sheet1!$C$9)^2+(C150-Sheet1!$D$9)^2)^0.5&lt;Sheet1!$E$9,1,0)</f>
        <v>0</v>
      </c>
      <c r="J150" s="1">
        <f t="shared" si="5"/>
        <v>0</v>
      </c>
    </row>
    <row r="151" spans="2:10" ht="23.25">
      <c r="B151" s="1">
        <f t="shared" si="4"/>
        <v>3.5669060825444934</v>
      </c>
      <c r="C151" s="1">
        <f t="shared" si="4"/>
        <v>7.852598669469414</v>
      </c>
      <c r="E151" s="1">
        <f>IF(((B151-Sheet1!$C$5)^2+(C151-Sheet1!$D$5)^2)^0.5&lt;Sheet1!$E$5,1,0)</f>
        <v>0</v>
      </c>
      <c r="F151" s="1">
        <f>IF(((B151-Sheet1!$C$7)^2+(C151-Sheet1!$D$7)^2)^0.5&lt;Sheet1!$E$7,1,0)</f>
        <v>0</v>
      </c>
      <c r="G151" s="1">
        <f>IF(((B151-Sheet1!$C$9)^2+(C151-Sheet1!$D$9)^2)^0.5&lt;Sheet1!$E$9,1,0)</f>
        <v>0</v>
      </c>
      <c r="J151" s="1">
        <f t="shared" si="5"/>
        <v>0</v>
      </c>
    </row>
    <row r="152" spans="2:10" ht="23.25">
      <c r="B152" s="1">
        <f t="shared" si="4"/>
        <v>7.639494859107096</v>
      </c>
      <c r="C152" s="1">
        <f t="shared" si="4"/>
        <v>2.7469732907867925</v>
      </c>
      <c r="E152" s="1">
        <f>IF(((B152-Sheet1!$C$5)^2+(C152-Sheet1!$D$5)^2)^0.5&lt;Sheet1!$E$5,1,0)</f>
        <v>0</v>
      </c>
      <c r="F152" s="1">
        <f>IF(((B152-Sheet1!$C$7)^2+(C152-Sheet1!$D$7)^2)^0.5&lt;Sheet1!$E$7,1,0)</f>
        <v>0</v>
      </c>
      <c r="G152" s="1">
        <f>IF(((B152-Sheet1!$C$9)^2+(C152-Sheet1!$D$9)^2)^0.5&lt;Sheet1!$E$9,1,0)</f>
        <v>0</v>
      </c>
      <c r="J152" s="1">
        <f t="shared" si="5"/>
        <v>0</v>
      </c>
    </row>
    <row r="153" spans="2:10" ht="23.25">
      <c r="B153" s="1">
        <f t="shared" si="4"/>
        <v>7.2926508170894575</v>
      </c>
      <c r="C153" s="1">
        <f t="shared" si="4"/>
        <v>4.391636635557788</v>
      </c>
      <c r="E153" s="1">
        <f>IF(((B153-Sheet1!$C$5)^2+(C153-Sheet1!$D$5)^2)^0.5&lt;Sheet1!$E$5,1,0)</f>
        <v>0</v>
      </c>
      <c r="F153" s="1">
        <f>IF(((B153-Sheet1!$C$7)^2+(C153-Sheet1!$D$7)^2)^0.5&lt;Sheet1!$E$7,1,0)</f>
        <v>0</v>
      </c>
      <c r="G153" s="1">
        <f>IF(((B153-Sheet1!$C$9)^2+(C153-Sheet1!$D$9)^2)^0.5&lt;Sheet1!$E$9,1,0)</f>
        <v>0</v>
      </c>
      <c r="J153" s="1">
        <f t="shared" si="5"/>
        <v>0</v>
      </c>
    </row>
    <row r="154" spans="2:10" ht="23.25">
      <c r="B154" s="1">
        <f t="shared" si="4"/>
        <v>7.531359813034246</v>
      </c>
      <c r="C154" s="1">
        <f t="shared" si="4"/>
        <v>2.752685809328417</v>
      </c>
      <c r="E154" s="1">
        <f>IF(((B154-Sheet1!$C$5)^2+(C154-Sheet1!$D$5)^2)^0.5&lt;Sheet1!$E$5,1,0)</f>
        <v>0</v>
      </c>
      <c r="F154" s="1">
        <f>IF(((B154-Sheet1!$C$7)^2+(C154-Sheet1!$D$7)^2)^0.5&lt;Sheet1!$E$7,1,0)</f>
        <v>0</v>
      </c>
      <c r="G154" s="1">
        <f>IF(((B154-Sheet1!$C$9)^2+(C154-Sheet1!$D$9)^2)^0.5&lt;Sheet1!$E$9,1,0)</f>
        <v>0</v>
      </c>
      <c r="J154" s="1">
        <f t="shared" si="5"/>
        <v>0</v>
      </c>
    </row>
    <row r="155" spans="2:10" ht="23.25">
      <c r="B155" s="1">
        <f t="shared" si="4"/>
        <v>3.3952954143855307</v>
      </c>
      <c r="C155" s="1">
        <f t="shared" si="4"/>
        <v>2.4642266802973003</v>
      </c>
      <c r="E155" s="1">
        <f>IF(((B155-Sheet1!$C$5)^2+(C155-Sheet1!$D$5)^2)^0.5&lt;Sheet1!$E$5,1,0)</f>
        <v>0</v>
      </c>
      <c r="F155" s="1">
        <f>IF(((B155-Sheet1!$C$7)^2+(C155-Sheet1!$D$7)^2)^0.5&lt;Sheet1!$E$7,1,0)</f>
        <v>0</v>
      </c>
      <c r="G155" s="1">
        <f>IF(((B155-Sheet1!$C$9)^2+(C155-Sheet1!$D$9)^2)^0.5&lt;Sheet1!$E$9,1,0)</f>
        <v>0</v>
      </c>
      <c r="J155" s="1">
        <f t="shared" si="5"/>
        <v>0</v>
      </c>
    </row>
    <row r="156" spans="2:10" ht="23.25">
      <c r="B156" s="1">
        <f t="shared" si="4"/>
        <v>2.438189199786228</v>
      </c>
      <c r="C156" s="1">
        <f t="shared" si="4"/>
        <v>4.724093100545741</v>
      </c>
      <c r="E156" s="1">
        <f>IF(((B156-Sheet1!$C$5)^2+(C156-Sheet1!$D$5)^2)^0.5&lt;Sheet1!$E$5,1,0)</f>
        <v>0</v>
      </c>
      <c r="F156" s="1">
        <f>IF(((B156-Sheet1!$C$7)^2+(C156-Sheet1!$D$7)^2)^0.5&lt;Sheet1!$E$7,1,0)</f>
        <v>0</v>
      </c>
      <c r="G156" s="1">
        <f>IF(((B156-Sheet1!$C$9)^2+(C156-Sheet1!$D$9)^2)^0.5&lt;Sheet1!$E$9,1,0)</f>
        <v>0</v>
      </c>
      <c r="J156" s="1">
        <f t="shared" si="5"/>
        <v>0</v>
      </c>
    </row>
    <row r="157" spans="2:10" ht="23.25">
      <c r="B157" s="1">
        <f t="shared" si="4"/>
        <v>2.58630245972397</v>
      </c>
      <c r="C157" s="1">
        <f t="shared" si="4"/>
        <v>7.344418949108212</v>
      </c>
      <c r="E157" s="1">
        <f>IF(((B157-Sheet1!$C$5)^2+(C157-Sheet1!$D$5)^2)^0.5&lt;Sheet1!$E$5,1,0)</f>
        <v>0</v>
      </c>
      <c r="F157" s="1">
        <f>IF(((B157-Sheet1!$C$7)^2+(C157-Sheet1!$D$7)^2)^0.5&lt;Sheet1!$E$7,1,0)</f>
        <v>0</v>
      </c>
      <c r="G157" s="1">
        <f>IF(((B157-Sheet1!$C$9)^2+(C157-Sheet1!$D$9)^2)^0.5&lt;Sheet1!$E$9,1,0)</f>
        <v>0</v>
      </c>
      <c r="J157" s="1">
        <f t="shared" si="5"/>
        <v>0</v>
      </c>
    </row>
    <row r="158" spans="2:10" ht="23.25">
      <c r="B158" s="1">
        <f t="shared" si="4"/>
        <v>2.806461191751385</v>
      </c>
      <c r="C158" s="1">
        <f t="shared" si="4"/>
        <v>3.523326190352939</v>
      </c>
      <c r="E158" s="1">
        <f>IF(((B158-Sheet1!$C$5)^2+(C158-Sheet1!$D$5)^2)^0.5&lt;Sheet1!$E$5,1,0)</f>
        <v>0</v>
      </c>
      <c r="F158" s="1">
        <f>IF(((B158-Sheet1!$C$7)^2+(C158-Sheet1!$D$7)^2)^0.5&lt;Sheet1!$E$7,1,0)</f>
        <v>0</v>
      </c>
      <c r="G158" s="1">
        <f>IF(((B158-Sheet1!$C$9)^2+(C158-Sheet1!$D$9)^2)^0.5&lt;Sheet1!$E$9,1,0)</f>
        <v>0</v>
      </c>
      <c r="J158" s="1">
        <f t="shared" si="5"/>
        <v>0</v>
      </c>
    </row>
    <row r="159" spans="2:10" ht="23.25">
      <c r="B159" s="1">
        <f t="shared" si="4"/>
        <v>5.854477456215361</v>
      </c>
      <c r="C159" s="1">
        <f t="shared" si="4"/>
        <v>4.091059491057957</v>
      </c>
      <c r="E159" s="1">
        <f>IF(((B159-Sheet1!$C$5)^2+(C159-Sheet1!$D$5)^2)^0.5&lt;Sheet1!$E$5,1,0)</f>
        <v>0</v>
      </c>
      <c r="F159" s="1">
        <f>IF(((B159-Sheet1!$C$7)^2+(C159-Sheet1!$D$7)^2)^0.5&lt;Sheet1!$E$7,1,0)</f>
        <v>0</v>
      </c>
      <c r="G159" s="1">
        <f>IF(((B159-Sheet1!$C$9)^2+(C159-Sheet1!$D$9)^2)^0.5&lt;Sheet1!$E$9,1,0)</f>
        <v>0</v>
      </c>
      <c r="J159" s="1">
        <f t="shared" si="5"/>
        <v>0</v>
      </c>
    </row>
    <row r="160" spans="2:10" ht="23.25">
      <c r="B160" s="1">
        <f t="shared" si="4"/>
        <v>7.563223680199714</v>
      </c>
      <c r="C160" s="1">
        <f t="shared" si="4"/>
        <v>3.6877252413969153</v>
      </c>
      <c r="E160" s="1">
        <f>IF(((B160-Sheet1!$C$5)^2+(C160-Sheet1!$D$5)^2)^0.5&lt;Sheet1!$E$5,1,0)</f>
        <v>0</v>
      </c>
      <c r="F160" s="1">
        <f>IF(((B160-Sheet1!$C$7)^2+(C160-Sheet1!$D$7)^2)^0.5&lt;Sheet1!$E$7,1,0)</f>
        <v>0</v>
      </c>
      <c r="G160" s="1">
        <f>IF(((B160-Sheet1!$C$9)^2+(C160-Sheet1!$D$9)^2)^0.5&lt;Sheet1!$E$9,1,0)</f>
        <v>0</v>
      </c>
      <c r="J160" s="1">
        <f t="shared" si="5"/>
        <v>0</v>
      </c>
    </row>
    <row r="161" spans="2:10" ht="23.25">
      <c r="B161" s="1">
        <f t="shared" si="4"/>
        <v>6.417557759104824</v>
      </c>
      <c r="C161" s="1">
        <f t="shared" si="4"/>
        <v>2.102714168470614</v>
      </c>
      <c r="E161" s="1">
        <f>IF(((B161-Sheet1!$C$5)^2+(C161-Sheet1!$D$5)^2)^0.5&lt;Sheet1!$E$5,1,0)</f>
        <v>0</v>
      </c>
      <c r="F161" s="1">
        <f>IF(((B161-Sheet1!$C$7)^2+(C161-Sheet1!$D$7)^2)^0.5&lt;Sheet1!$E$7,1,0)</f>
        <v>0</v>
      </c>
      <c r="G161" s="1">
        <f>IF(((B161-Sheet1!$C$9)^2+(C161-Sheet1!$D$9)^2)^0.5&lt;Sheet1!$E$9,1,0)</f>
        <v>0</v>
      </c>
      <c r="J161" s="1">
        <f t="shared" si="5"/>
        <v>0</v>
      </c>
    </row>
    <row r="162" spans="2:10" ht="23.25">
      <c r="B162" s="1">
        <f t="shared" si="4"/>
        <v>4.023810549901055</v>
      </c>
      <c r="C162" s="1">
        <f t="shared" si="4"/>
        <v>7.111372578258106</v>
      </c>
      <c r="E162" s="1">
        <f>IF(((B162-Sheet1!$C$5)^2+(C162-Sheet1!$D$5)^2)^0.5&lt;Sheet1!$E$5,1,0)</f>
        <v>0</v>
      </c>
      <c r="F162" s="1">
        <f>IF(((B162-Sheet1!$C$7)^2+(C162-Sheet1!$D$7)^2)^0.5&lt;Sheet1!$E$7,1,0)</f>
        <v>0</v>
      </c>
      <c r="G162" s="1">
        <f>IF(((B162-Sheet1!$C$9)^2+(C162-Sheet1!$D$9)^2)^0.5&lt;Sheet1!$E$9,1,0)</f>
        <v>0</v>
      </c>
      <c r="J162" s="1">
        <f t="shared" si="5"/>
        <v>0</v>
      </c>
    </row>
    <row r="163" spans="2:10" ht="23.25">
      <c r="B163" s="1">
        <f t="shared" si="4"/>
        <v>6.058053072859929</v>
      </c>
      <c r="C163" s="1">
        <f t="shared" si="4"/>
        <v>5.40719055736162</v>
      </c>
      <c r="E163" s="1">
        <f>IF(((B163-Sheet1!$C$5)^2+(C163-Sheet1!$D$5)^2)^0.5&lt;Sheet1!$E$5,1,0)</f>
        <v>0</v>
      </c>
      <c r="F163" s="1">
        <f>IF(((B163-Sheet1!$C$7)^2+(C163-Sheet1!$D$7)^2)^0.5&lt;Sheet1!$E$7,1,0)</f>
        <v>0</v>
      </c>
      <c r="G163" s="1">
        <f>IF(((B163-Sheet1!$C$9)^2+(C163-Sheet1!$D$9)^2)^0.5&lt;Sheet1!$E$9,1,0)</f>
        <v>1</v>
      </c>
      <c r="J163" s="1">
        <f t="shared" si="5"/>
        <v>1</v>
      </c>
    </row>
    <row r="164" spans="2:10" ht="23.25">
      <c r="B164" s="1">
        <f t="shared" si="4"/>
        <v>3.2864258484691273</v>
      </c>
      <c r="C164" s="1">
        <f t="shared" si="4"/>
        <v>7.256219815299518</v>
      </c>
      <c r="E164" s="1">
        <f>IF(((B164-Sheet1!$C$5)^2+(C164-Sheet1!$D$5)^2)^0.5&lt;Sheet1!$E$5,1,0)</f>
        <v>0</v>
      </c>
      <c r="F164" s="1">
        <f>IF(((B164-Sheet1!$C$7)^2+(C164-Sheet1!$D$7)^2)^0.5&lt;Sheet1!$E$7,1,0)</f>
        <v>0</v>
      </c>
      <c r="G164" s="1">
        <f>IF(((B164-Sheet1!$C$9)^2+(C164-Sheet1!$D$9)^2)^0.5&lt;Sheet1!$E$9,1,0)</f>
        <v>0</v>
      </c>
      <c r="J164" s="1">
        <f t="shared" si="5"/>
        <v>0</v>
      </c>
    </row>
    <row r="165" spans="2:10" ht="23.25">
      <c r="B165" s="1">
        <f t="shared" si="4"/>
        <v>6.602768056565022</v>
      </c>
      <c r="C165" s="1">
        <f t="shared" si="4"/>
        <v>3.0530455250829487</v>
      </c>
      <c r="E165" s="1">
        <f>IF(((B165-Sheet1!$C$5)^2+(C165-Sheet1!$D$5)^2)^0.5&lt;Sheet1!$E$5,1,0)</f>
        <v>1</v>
      </c>
      <c r="F165" s="1">
        <f>IF(((B165-Sheet1!$C$7)^2+(C165-Sheet1!$D$7)^2)^0.5&lt;Sheet1!$E$7,1,0)</f>
        <v>0</v>
      </c>
      <c r="G165" s="1">
        <f>IF(((B165-Sheet1!$C$9)^2+(C165-Sheet1!$D$9)^2)^0.5&lt;Sheet1!$E$9,1,0)</f>
        <v>0</v>
      </c>
      <c r="J165" s="1">
        <f t="shared" si="5"/>
        <v>1</v>
      </c>
    </row>
    <row r="166" spans="2:10" ht="23.25">
      <c r="B166" s="1">
        <f t="shared" si="4"/>
        <v>7.228063839639043</v>
      </c>
      <c r="C166" s="1">
        <f t="shared" si="4"/>
        <v>6.082931095039971</v>
      </c>
      <c r="E166" s="1">
        <f>IF(((B166-Sheet1!$C$5)^2+(C166-Sheet1!$D$5)^2)^0.5&lt;Sheet1!$E$5,1,0)</f>
        <v>0</v>
      </c>
      <c r="F166" s="1">
        <f>IF(((B166-Sheet1!$C$7)^2+(C166-Sheet1!$D$7)^2)^0.5&lt;Sheet1!$E$7,1,0)</f>
        <v>0</v>
      </c>
      <c r="G166" s="1">
        <f>IF(((B166-Sheet1!$C$9)^2+(C166-Sheet1!$D$9)^2)^0.5&lt;Sheet1!$E$9,1,0)</f>
        <v>1</v>
      </c>
      <c r="J166" s="1">
        <f t="shared" si="5"/>
        <v>1</v>
      </c>
    </row>
    <row r="167" spans="2:10" ht="23.25">
      <c r="B167" s="1">
        <f t="shared" si="4"/>
        <v>3.734246387553915</v>
      </c>
      <c r="C167" s="1">
        <f t="shared" si="4"/>
        <v>7.301734166998374</v>
      </c>
      <c r="E167" s="1">
        <f>IF(((B167-Sheet1!$C$5)^2+(C167-Sheet1!$D$5)^2)^0.5&lt;Sheet1!$E$5,1,0)</f>
        <v>0</v>
      </c>
      <c r="F167" s="1">
        <f>IF(((B167-Sheet1!$C$7)^2+(C167-Sheet1!$D$7)^2)^0.5&lt;Sheet1!$E$7,1,0)</f>
        <v>0</v>
      </c>
      <c r="G167" s="1">
        <f>IF(((B167-Sheet1!$C$9)^2+(C167-Sheet1!$D$9)^2)^0.5&lt;Sheet1!$E$9,1,0)</f>
        <v>0</v>
      </c>
      <c r="J167" s="1">
        <f t="shared" si="5"/>
        <v>0</v>
      </c>
    </row>
    <row r="168" spans="2:10" ht="23.25">
      <c r="B168" s="1">
        <f t="shared" si="4"/>
        <v>3.5992160910263458</v>
      </c>
      <c r="C168" s="1">
        <f t="shared" si="4"/>
        <v>7.16919196974176</v>
      </c>
      <c r="E168" s="1">
        <f>IF(((B168-Sheet1!$C$5)^2+(C168-Sheet1!$D$5)^2)^0.5&lt;Sheet1!$E$5,1,0)</f>
        <v>0</v>
      </c>
      <c r="F168" s="1">
        <f>IF(((B168-Sheet1!$C$7)^2+(C168-Sheet1!$D$7)^2)^0.5&lt;Sheet1!$E$7,1,0)</f>
        <v>0</v>
      </c>
      <c r="G168" s="1">
        <f>IF(((B168-Sheet1!$C$9)^2+(C168-Sheet1!$D$9)^2)^0.5&lt;Sheet1!$E$9,1,0)</f>
        <v>0</v>
      </c>
      <c r="J168" s="1">
        <f t="shared" si="5"/>
        <v>0</v>
      </c>
    </row>
    <row r="169" spans="2:10" ht="23.25">
      <c r="B169" s="1">
        <f t="shared" si="4"/>
        <v>3.902296833823714</v>
      </c>
      <c r="C169" s="1">
        <f t="shared" si="4"/>
        <v>7.7251669826936205</v>
      </c>
      <c r="E169" s="1">
        <f>IF(((B169-Sheet1!$C$5)^2+(C169-Sheet1!$D$5)^2)^0.5&lt;Sheet1!$E$5,1,0)</f>
        <v>0</v>
      </c>
      <c r="F169" s="1">
        <f>IF(((B169-Sheet1!$C$7)^2+(C169-Sheet1!$D$7)^2)^0.5&lt;Sheet1!$E$7,1,0)</f>
        <v>0</v>
      </c>
      <c r="G169" s="1">
        <f>IF(((B169-Sheet1!$C$9)^2+(C169-Sheet1!$D$9)^2)^0.5&lt;Sheet1!$E$9,1,0)</f>
        <v>0</v>
      </c>
      <c r="J169" s="1">
        <f t="shared" si="5"/>
        <v>0</v>
      </c>
    </row>
    <row r="170" spans="2:10" ht="23.25">
      <c r="B170" s="1">
        <f t="shared" si="4"/>
        <v>4.132899034042119</v>
      </c>
      <c r="C170" s="1">
        <f t="shared" si="4"/>
        <v>4.4693753276463575</v>
      </c>
      <c r="E170" s="1">
        <f>IF(((B170-Sheet1!$C$5)^2+(C170-Sheet1!$D$5)^2)^0.5&lt;Sheet1!$E$5,1,0)</f>
        <v>0</v>
      </c>
      <c r="F170" s="1">
        <f>IF(((B170-Sheet1!$C$7)^2+(C170-Sheet1!$D$7)^2)^0.5&lt;Sheet1!$E$7,1,0)</f>
        <v>1</v>
      </c>
      <c r="G170" s="1">
        <f>IF(((B170-Sheet1!$C$9)^2+(C170-Sheet1!$D$9)^2)^0.5&lt;Sheet1!$E$9,1,0)</f>
        <v>0</v>
      </c>
      <c r="J170" s="1">
        <f t="shared" si="5"/>
        <v>1</v>
      </c>
    </row>
    <row r="171" spans="2:10" ht="23.25">
      <c r="B171" s="1">
        <f t="shared" si="4"/>
        <v>3.0030548148724145</v>
      </c>
      <c r="C171" s="1">
        <f t="shared" si="4"/>
        <v>2.2692988619832595</v>
      </c>
      <c r="E171" s="1">
        <f>IF(((B171-Sheet1!$C$5)^2+(C171-Sheet1!$D$5)^2)^0.5&lt;Sheet1!$E$5,1,0)</f>
        <v>0</v>
      </c>
      <c r="F171" s="1">
        <f>IF(((B171-Sheet1!$C$7)^2+(C171-Sheet1!$D$7)^2)^0.5&lt;Sheet1!$E$7,1,0)</f>
        <v>0</v>
      </c>
      <c r="G171" s="1">
        <f>IF(((B171-Sheet1!$C$9)^2+(C171-Sheet1!$D$9)^2)^0.5&lt;Sheet1!$E$9,1,0)</f>
        <v>0</v>
      </c>
      <c r="J171" s="1">
        <f t="shared" si="5"/>
        <v>0</v>
      </c>
    </row>
    <row r="172" spans="2:10" ht="23.25">
      <c r="B172" s="1">
        <f t="shared" si="4"/>
        <v>2.052085537591297</v>
      </c>
      <c r="C172" s="1">
        <f t="shared" si="4"/>
        <v>4.800026684130822</v>
      </c>
      <c r="E172" s="1">
        <f>IF(((B172-Sheet1!$C$5)^2+(C172-Sheet1!$D$5)^2)^0.5&lt;Sheet1!$E$5,1,0)</f>
        <v>0</v>
      </c>
      <c r="F172" s="1">
        <f>IF(((B172-Sheet1!$C$7)^2+(C172-Sheet1!$D$7)^2)^0.5&lt;Sheet1!$E$7,1,0)</f>
        <v>0</v>
      </c>
      <c r="G172" s="1">
        <f>IF(((B172-Sheet1!$C$9)^2+(C172-Sheet1!$D$9)^2)^0.5&lt;Sheet1!$E$9,1,0)</f>
        <v>0</v>
      </c>
      <c r="J172" s="1">
        <f t="shared" si="5"/>
        <v>0</v>
      </c>
    </row>
    <row r="173" spans="2:10" ht="23.25">
      <c r="B173" s="1">
        <f t="shared" si="4"/>
        <v>4.3300268488062095</v>
      </c>
      <c r="C173" s="1">
        <f t="shared" si="4"/>
        <v>2.461644125783223</v>
      </c>
      <c r="E173" s="1">
        <f>IF(((B173-Sheet1!$C$5)^2+(C173-Sheet1!$D$5)^2)^0.5&lt;Sheet1!$E$5,1,0)</f>
        <v>0</v>
      </c>
      <c r="F173" s="1">
        <f>IF(((B173-Sheet1!$C$7)^2+(C173-Sheet1!$D$7)^2)^0.5&lt;Sheet1!$E$7,1,0)</f>
        <v>0</v>
      </c>
      <c r="G173" s="1">
        <f>IF(((B173-Sheet1!$C$9)^2+(C173-Sheet1!$D$9)^2)^0.5&lt;Sheet1!$E$9,1,0)</f>
        <v>0</v>
      </c>
      <c r="J173" s="1">
        <f t="shared" si="5"/>
        <v>0</v>
      </c>
    </row>
    <row r="174" spans="2:10" ht="23.25">
      <c r="B174" s="1">
        <f t="shared" si="4"/>
        <v>7.0749213170342005</v>
      </c>
      <c r="C174" s="1">
        <f t="shared" si="4"/>
        <v>2.0702165928827494</v>
      </c>
      <c r="E174" s="1">
        <f>IF(((B174-Sheet1!$C$5)^2+(C174-Sheet1!$D$5)^2)^0.5&lt;Sheet1!$E$5,1,0)</f>
        <v>0</v>
      </c>
      <c r="F174" s="1">
        <f>IF(((B174-Sheet1!$C$7)^2+(C174-Sheet1!$D$7)^2)^0.5&lt;Sheet1!$E$7,1,0)</f>
        <v>0</v>
      </c>
      <c r="G174" s="1">
        <f>IF(((B174-Sheet1!$C$9)^2+(C174-Sheet1!$D$9)^2)^0.5&lt;Sheet1!$E$9,1,0)</f>
        <v>0</v>
      </c>
      <c r="J174" s="1">
        <f t="shared" si="5"/>
        <v>0</v>
      </c>
    </row>
    <row r="175" spans="2:10" ht="23.25">
      <c r="B175" s="1">
        <f t="shared" si="4"/>
        <v>2.865120701481815</v>
      </c>
      <c r="C175" s="1">
        <f t="shared" si="4"/>
        <v>3.618371252905899</v>
      </c>
      <c r="E175" s="1">
        <f>IF(((B175-Sheet1!$C$5)^2+(C175-Sheet1!$D$5)^2)^0.5&lt;Sheet1!$E$5,1,0)</f>
        <v>0</v>
      </c>
      <c r="F175" s="1">
        <f>IF(((B175-Sheet1!$C$7)^2+(C175-Sheet1!$D$7)^2)^0.5&lt;Sheet1!$E$7,1,0)</f>
        <v>0</v>
      </c>
      <c r="G175" s="1">
        <f>IF(((B175-Sheet1!$C$9)^2+(C175-Sheet1!$D$9)^2)^0.5&lt;Sheet1!$E$9,1,0)</f>
        <v>0</v>
      </c>
      <c r="J175" s="1">
        <f t="shared" si="5"/>
        <v>0</v>
      </c>
    </row>
    <row r="176" spans="2:10" ht="23.25">
      <c r="B176" s="1">
        <f t="shared" si="4"/>
        <v>3.292036788835217</v>
      </c>
      <c r="C176" s="1">
        <f t="shared" si="4"/>
        <v>2.3612651506672306</v>
      </c>
      <c r="E176" s="1">
        <f>IF(((B176-Sheet1!$C$5)^2+(C176-Sheet1!$D$5)^2)^0.5&lt;Sheet1!$E$5,1,0)</f>
        <v>0</v>
      </c>
      <c r="F176" s="1">
        <f>IF(((B176-Sheet1!$C$7)^2+(C176-Sheet1!$D$7)^2)^0.5&lt;Sheet1!$E$7,1,0)</f>
        <v>0</v>
      </c>
      <c r="G176" s="1">
        <f>IF(((B176-Sheet1!$C$9)^2+(C176-Sheet1!$D$9)^2)^0.5&lt;Sheet1!$E$9,1,0)</f>
        <v>0</v>
      </c>
      <c r="J176" s="1">
        <f t="shared" si="5"/>
        <v>0</v>
      </c>
    </row>
    <row r="177" spans="2:10" ht="23.25">
      <c r="B177" s="1">
        <f t="shared" si="4"/>
        <v>5.2530067028721055</v>
      </c>
      <c r="C177" s="1">
        <f t="shared" si="4"/>
        <v>7.046790906947831</v>
      </c>
      <c r="E177" s="1">
        <f>IF(((B177-Sheet1!$C$5)^2+(C177-Sheet1!$D$5)^2)^0.5&lt;Sheet1!$E$5,1,0)</f>
        <v>0</v>
      </c>
      <c r="F177" s="1">
        <f>IF(((B177-Sheet1!$C$7)^2+(C177-Sheet1!$D$7)^2)^0.5&lt;Sheet1!$E$7,1,0)</f>
        <v>0</v>
      </c>
      <c r="G177" s="1">
        <f>IF(((B177-Sheet1!$C$9)^2+(C177-Sheet1!$D$9)^2)^0.5&lt;Sheet1!$E$9,1,0)</f>
        <v>0</v>
      </c>
      <c r="J177" s="1">
        <f t="shared" si="5"/>
        <v>0</v>
      </c>
    </row>
    <row r="178" spans="2:10" ht="23.25">
      <c r="B178" s="1">
        <f t="shared" si="4"/>
        <v>7.801459134649901</v>
      </c>
      <c r="C178" s="1">
        <f t="shared" si="4"/>
        <v>3.3981233966813775</v>
      </c>
      <c r="E178" s="1">
        <f>IF(((B178-Sheet1!$C$5)^2+(C178-Sheet1!$D$5)^2)^0.5&lt;Sheet1!$E$5,1,0)</f>
        <v>0</v>
      </c>
      <c r="F178" s="1">
        <f>IF(((B178-Sheet1!$C$7)^2+(C178-Sheet1!$D$7)^2)^0.5&lt;Sheet1!$E$7,1,0)</f>
        <v>0</v>
      </c>
      <c r="G178" s="1">
        <f>IF(((B178-Sheet1!$C$9)^2+(C178-Sheet1!$D$9)^2)^0.5&lt;Sheet1!$E$9,1,0)</f>
        <v>0</v>
      </c>
      <c r="J178" s="1">
        <f t="shared" si="5"/>
        <v>0</v>
      </c>
    </row>
    <row r="179" spans="2:10" ht="23.25">
      <c r="B179" s="1">
        <f t="shared" si="4"/>
        <v>6.2378408078087055</v>
      </c>
      <c r="C179" s="1">
        <f t="shared" si="4"/>
        <v>7.1025354892926895</v>
      </c>
      <c r="E179" s="1">
        <f>IF(((B179-Sheet1!$C$5)^2+(C179-Sheet1!$D$5)^2)^0.5&lt;Sheet1!$E$5,1,0)</f>
        <v>0</v>
      </c>
      <c r="F179" s="1">
        <f>IF(((B179-Sheet1!$C$7)^2+(C179-Sheet1!$D$7)^2)^0.5&lt;Sheet1!$E$7,1,0)</f>
        <v>0</v>
      </c>
      <c r="G179" s="1">
        <f>IF(((B179-Sheet1!$C$9)^2+(C179-Sheet1!$D$9)^2)^0.5&lt;Sheet1!$E$9,1,0)</f>
        <v>1</v>
      </c>
      <c r="J179" s="1">
        <f t="shared" si="5"/>
        <v>1</v>
      </c>
    </row>
    <row r="180" spans="2:10" ht="23.25">
      <c r="B180" s="1">
        <f t="shared" si="4"/>
        <v>3.2690023435037645</v>
      </c>
      <c r="C180" s="1">
        <f t="shared" si="4"/>
        <v>4.139977550471226</v>
      </c>
      <c r="E180" s="1">
        <f>IF(((B180-Sheet1!$C$5)^2+(C180-Sheet1!$D$5)^2)^0.5&lt;Sheet1!$E$5,1,0)</f>
        <v>0</v>
      </c>
      <c r="F180" s="1">
        <f>IF(((B180-Sheet1!$C$7)^2+(C180-Sheet1!$D$7)^2)^0.5&lt;Sheet1!$E$7,1,0)</f>
        <v>1</v>
      </c>
      <c r="G180" s="1">
        <f>IF(((B180-Sheet1!$C$9)^2+(C180-Sheet1!$D$9)^2)^0.5&lt;Sheet1!$E$9,1,0)</f>
        <v>0</v>
      </c>
      <c r="J180" s="1">
        <f t="shared" si="5"/>
        <v>1</v>
      </c>
    </row>
    <row r="181" spans="2:10" ht="23.25">
      <c r="B181" s="1">
        <f t="shared" si="4"/>
        <v>7.987485177905726</v>
      </c>
      <c r="C181" s="1">
        <f t="shared" si="4"/>
        <v>6.359894212136</v>
      </c>
      <c r="E181" s="1">
        <f>IF(((B181-Sheet1!$C$5)^2+(C181-Sheet1!$D$5)^2)^0.5&lt;Sheet1!$E$5,1,0)</f>
        <v>0</v>
      </c>
      <c r="F181" s="1">
        <f>IF(((B181-Sheet1!$C$7)^2+(C181-Sheet1!$D$7)^2)^0.5&lt;Sheet1!$E$7,1,0)</f>
        <v>0</v>
      </c>
      <c r="G181" s="1">
        <f>IF(((B181-Sheet1!$C$9)^2+(C181-Sheet1!$D$9)^2)^0.5&lt;Sheet1!$E$9,1,0)</f>
        <v>0</v>
      </c>
      <c r="J181" s="1">
        <f t="shared" si="5"/>
        <v>0</v>
      </c>
    </row>
    <row r="182" spans="2:10" ht="23.25">
      <c r="B182" s="1">
        <f t="shared" si="4"/>
        <v>5.789019387656349</v>
      </c>
      <c r="C182" s="1">
        <f t="shared" si="4"/>
        <v>3.227368173007262</v>
      </c>
      <c r="E182" s="1">
        <f>IF(((B182-Sheet1!$C$5)^2+(C182-Sheet1!$D$5)^2)^0.5&lt;Sheet1!$E$5,1,0)</f>
        <v>1</v>
      </c>
      <c r="F182" s="1">
        <f>IF(((B182-Sheet1!$C$7)^2+(C182-Sheet1!$D$7)^2)^0.5&lt;Sheet1!$E$7,1,0)</f>
        <v>0</v>
      </c>
      <c r="G182" s="1">
        <f>IF(((B182-Sheet1!$C$9)^2+(C182-Sheet1!$D$9)^2)^0.5&lt;Sheet1!$E$9,1,0)</f>
        <v>0</v>
      </c>
      <c r="J182" s="1">
        <f t="shared" si="5"/>
        <v>1</v>
      </c>
    </row>
    <row r="183" spans="2:10" ht="23.25">
      <c r="B183" s="1">
        <f t="shared" si="4"/>
        <v>3.2507891043209525</v>
      </c>
      <c r="C183" s="1">
        <f t="shared" si="4"/>
        <v>5.267755536074225</v>
      </c>
      <c r="E183" s="1">
        <f>IF(((B183-Sheet1!$C$5)^2+(C183-Sheet1!$D$5)^2)^0.5&lt;Sheet1!$E$5,1,0)</f>
        <v>0</v>
      </c>
      <c r="F183" s="1">
        <f>IF(((B183-Sheet1!$C$7)^2+(C183-Sheet1!$D$7)^2)^0.5&lt;Sheet1!$E$7,1,0)</f>
        <v>0</v>
      </c>
      <c r="G183" s="1">
        <f>IF(((B183-Sheet1!$C$9)^2+(C183-Sheet1!$D$9)^2)^0.5&lt;Sheet1!$E$9,1,0)</f>
        <v>0</v>
      </c>
      <c r="J183" s="1">
        <f t="shared" si="5"/>
        <v>0</v>
      </c>
    </row>
    <row r="184" spans="2:10" ht="23.25">
      <c r="B184" s="1">
        <f t="shared" si="4"/>
        <v>7.895081784965666</v>
      </c>
      <c r="C184" s="1">
        <f t="shared" si="4"/>
        <v>4.866172147806166</v>
      </c>
      <c r="E184" s="1">
        <f>IF(((B184-Sheet1!$C$5)^2+(C184-Sheet1!$D$5)^2)^0.5&lt;Sheet1!$E$5,1,0)</f>
        <v>0</v>
      </c>
      <c r="F184" s="1">
        <f>IF(((B184-Sheet1!$C$7)^2+(C184-Sheet1!$D$7)^2)^0.5&lt;Sheet1!$E$7,1,0)</f>
        <v>0</v>
      </c>
      <c r="G184" s="1">
        <f>IF(((B184-Sheet1!$C$9)^2+(C184-Sheet1!$D$9)^2)^0.5&lt;Sheet1!$E$9,1,0)</f>
        <v>0</v>
      </c>
      <c r="J184" s="1">
        <f t="shared" si="5"/>
        <v>0</v>
      </c>
    </row>
    <row r="185" spans="2:10" ht="23.25">
      <c r="B185" s="1">
        <f t="shared" si="4"/>
        <v>5.944625604357633</v>
      </c>
      <c r="C185" s="1">
        <f t="shared" si="4"/>
        <v>7.436022396310287</v>
      </c>
      <c r="E185" s="1">
        <f>IF(((B185-Sheet1!$C$5)^2+(C185-Sheet1!$D$5)^2)^0.5&lt;Sheet1!$E$5,1,0)</f>
        <v>0</v>
      </c>
      <c r="F185" s="1">
        <f>IF(((B185-Sheet1!$C$7)^2+(C185-Sheet1!$D$7)^2)^0.5&lt;Sheet1!$E$7,1,0)</f>
        <v>0</v>
      </c>
      <c r="G185" s="1">
        <f>IF(((B185-Sheet1!$C$9)^2+(C185-Sheet1!$D$9)^2)^0.5&lt;Sheet1!$E$9,1,0)</f>
        <v>0</v>
      </c>
      <c r="J185" s="1">
        <f t="shared" si="5"/>
        <v>0</v>
      </c>
    </row>
    <row r="186" spans="2:10" ht="23.25">
      <c r="B186" s="1">
        <f t="shared" si="4"/>
        <v>2.4439161633302326</v>
      </c>
      <c r="C186" s="1">
        <f t="shared" si="4"/>
        <v>6.968602066214849</v>
      </c>
      <c r="E186" s="1">
        <f>IF(((B186-Sheet1!$C$5)^2+(C186-Sheet1!$D$5)^2)^0.5&lt;Sheet1!$E$5,1,0)</f>
        <v>0</v>
      </c>
      <c r="F186" s="1">
        <f>IF(((B186-Sheet1!$C$7)^2+(C186-Sheet1!$D$7)^2)^0.5&lt;Sheet1!$E$7,1,0)</f>
        <v>0</v>
      </c>
      <c r="G186" s="1">
        <f>IF(((B186-Sheet1!$C$9)^2+(C186-Sheet1!$D$9)^2)^0.5&lt;Sheet1!$E$9,1,0)</f>
        <v>0</v>
      </c>
      <c r="J186" s="1">
        <f t="shared" si="5"/>
        <v>0</v>
      </c>
    </row>
    <row r="187" spans="2:10" ht="23.25">
      <c r="B187" s="1">
        <f t="shared" si="4"/>
        <v>7.908854296031047</v>
      </c>
      <c r="C187" s="1">
        <f t="shared" si="4"/>
        <v>2.1260033209088114</v>
      </c>
      <c r="E187" s="1">
        <f>IF(((B187-Sheet1!$C$5)^2+(C187-Sheet1!$D$5)^2)^0.5&lt;Sheet1!$E$5,1,0)</f>
        <v>0</v>
      </c>
      <c r="F187" s="1">
        <f>IF(((B187-Sheet1!$C$7)^2+(C187-Sheet1!$D$7)^2)^0.5&lt;Sheet1!$E$7,1,0)</f>
        <v>0</v>
      </c>
      <c r="G187" s="1">
        <f>IF(((B187-Sheet1!$C$9)^2+(C187-Sheet1!$D$9)^2)^0.5&lt;Sheet1!$E$9,1,0)</f>
        <v>0</v>
      </c>
      <c r="J187" s="1">
        <f t="shared" si="5"/>
        <v>0</v>
      </c>
    </row>
    <row r="188" spans="2:10" ht="23.25">
      <c r="B188" s="1">
        <f t="shared" si="4"/>
        <v>4.746576645436654</v>
      </c>
      <c r="C188" s="1">
        <f t="shared" si="4"/>
        <v>7.3971968333759515</v>
      </c>
      <c r="E188" s="1">
        <f>IF(((B188-Sheet1!$C$5)^2+(C188-Sheet1!$D$5)^2)^0.5&lt;Sheet1!$E$5,1,0)</f>
        <v>0</v>
      </c>
      <c r="F188" s="1">
        <f>IF(((B188-Sheet1!$C$7)^2+(C188-Sheet1!$D$7)^2)^0.5&lt;Sheet1!$E$7,1,0)</f>
        <v>0</v>
      </c>
      <c r="G188" s="1">
        <f>IF(((B188-Sheet1!$C$9)^2+(C188-Sheet1!$D$9)^2)^0.5&lt;Sheet1!$E$9,1,0)</f>
        <v>0</v>
      </c>
      <c r="J188" s="1">
        <f t="shared" si="5"/>
        <v>0</v>
      </c>
    </row>
    <row r="189" spans="2:10" ht="23.25">
      <c r="B189" s="1">
        <f t="shared" si="4"/>
        <v>5.138062585219325</v>
      </c>
      <c r="C189" s="1">
        <f t="shared" si="4"/>
        <v>6.180611438992091</v>
      </c>
      <c r="E189" s="1">
        <f>IF(((B189-Sheet1!$C$5)^2+(C189-Sheet1!$D$5)^2)^0.5&lt;Sheet1!$E$5,1,0)</f>
        <v>0</v>
      </c>
      <c r="F189" s="1">
        <f>IF(((B189-Sheet1!$C$7)^2+(C189-Sheet1!$D$7)^2)^0.5&lt;Sheet1!$E$7,1,0)</f>
        <v>0</v>
      </c>
      <c r="G189" s="1">
        <f>IF(((B189-Sheet1!$C$9)^2+(C189-Sheet1!$D$9)^2)^0.5&lt;Sheet1!$E$9,1,0)</f>
        <v>1</v>
      </c>
      <c r="J189" s="1">
        <f t="shared" si="5"/>
        <v>1</v>
      </c>
    </row>
    <row r="190" spans="2:10" ht="23.25">
      <c r="B190" s="1">
        <f t="shared" si="4"/>
        <v>3.052904341329855</v>
      </c>
      <c r="C190" s="1">
        <f t="shared" si="4"/>
        <v>5.841498200504846</v>
      </c>
      <c r="E190" s="1">
        <f>IF(((B190-Sheet1!$C$5)^2+(C190-Sheet1!$D$5)^2)^0.5&lt;Sheet1!$E$5,1,0)</f>
        <v>0</v>
      </c>
      <c r="F190" s="1">
        <f>IF(((B190-Sheet1!$C$7)^2+(C190-Sheet1!$D$7)^2)^0.5&lt;Sheet1!$E$7,1,0)</f>
        <v>0</v>
      </c>
      <c r="G190" s="1">
        <f>IF(((B190-Sheet1!$C$9)^2+(C190-Sheet1!$D$9)^2)^0.5&lt;Sheet1!$E$9,1,0)</f>
        <v>0</v>
      </c>
      <c r="J190" s="1">
        <f t="shared" si="5"/>
        <v>0</v>
      </c>
    </row>
    <row r="191" spans="2:10" ht="23.25">
      <c r="B191" s="1">
        <f t="shared" si="4"/>
        <v>2.621789158089566</v>
      </c>
      <c r="C191" s="1">
        <f t="shared" si="4"/>
        <v>7.859283597627979</v>
      </c>
      <c r="E191" s="1">
        <f>IF(((B191-Sheet1!$C$5)^2+(C191-Sheet1!$D$5)^2)^0.5&lt;Sheet1!$E$5,1,0)</f>
        <v>0</v>
      </c>
      <c r="F191" s="1">
        <f>IF(((B191-Sheet1!$C$7)^2+(C191-Sheet1!$D$7)^2)^0.5&lt;Sheet1!$E$7,1,0)</f>
        <v>0</v>
      </c>
      <c r="G191" s="1">
        <f>IF(((B191-Sheet1!$C$9)^2+(C191-Sheet1!$D$9)^2)^0.5&lt;Sheet1!$E$9,1,0)</f>
        <v>0</v>
      </c>
      <c r="J191" s="1">
        <f t="shared" si="5"/>
        <v>0</v>
      </c>
    </row>
    <row r="192" spans="2:10" ht="23.25">
      <c r="B192" s="1">
        <f t="shared" si="4"/>
        <v>7.292174304374244</v>
      </c>
      <c r="C192" s="1">
        <f t="shared" si="4"/>
        <v>5.711805259452159</v>
      </c>
      <c r="E192" s="1">
        <f>IF(((B192-Sheet1!$C$5)^2+(C192-Sheet1!$D$5)^2)^0.5&lt;Sheet1!$E$5,1,0)</f>
        <v>0</v>
      </c>
      <c r="F192" s="1">
        <f>IF(((B192-Sheet1!$C$7)^2+(C192-Sheet1!$D$7)^2)^0.5&lt;Sheet1!$E$7,1,0)</f>
        <v>0</v>
      </c>
      <c r="G192" s="1">
        <f>IF(((B192-Sheet1!$C$9)^2+(C192-Sheet1!$D$9)^2)^0.5&lt;Sheet1!$E$9,1,0)</f>
        <v>1</v>
      </c>
      <c r="J192" s="1">
        <f t="shared" si="5"/>
        <v>1</v>
      </c>
    </row>
    <row r="193" spans="2:10" ht="23.25">
      <c r="B193" s="1">
        <f t="shared" si="4"/>
        <v>6.907415079656813</v>
      </c>
      <c r="C193" s="1">
        <f t="shared" si="4"/>
        <v>6.991459309560533</v>
      </c>
      <c r="E193" s="1">
        <f>IF(((B193-Sheet1!$C$5)^2+(C193-Sheet1!$D$5)^2)^0.5&lt;Sheet1!$E$5,1,0)</f>
        <v>0</v>
      </c>
      <c r="F193" s="1">
        <f>IF(((B193-Sheet1!$C$7)^2+(C193-Sheet1!$D$7)^2)^0.5&lt;Sheet1!$E$7,1,0)</f>
        <v>0</v>
      </c>
      <c r="G193" s="1">
        <f>IF(((B193-Sheet1!$C$9)^2+(C193-Sheet1!$D$9)^2)^0.5&lt;Sheet1!$E$9,1,0)</f>
        <v>1</v>
      </c>
      <c r="J193" s="1">
        <f t="shared" si="5"/>
        <v>1</v>
      </c>
    </row>
    <row r="194" spans="2:10" ht="23.25">
      <c r="B194" s="1">
        <f t="shared" si="4"/>
        <v>4.38984119399097</v>
      </c>
      <c r="C194" s="1">
        <f t="shared" si="4"/>
        <v>7.898328185312584</v>
      </c>
      <c r="E194" s="1">
        <f>IF(((B194-Sheet1!$C$5)^2+(C194-Sheet1!$D$5)^2)^0.5&lt;Sheet1!$E$5,1,0)</f>
        <v>0</v>
      </c>
      <c r="F194" s="1">
        <f>IF(((B194-Sheet1!$C$7)^2+(C194-Sheet1!$D$7)^2)^0.5&lt;Sheet1!$E$7,1,0)</f>
        <v>0</v>
      </c>
      <c r="G194" s="1">
        <f>IF(((B194-Sheet1!$C$9)^2+(C194-Sheet1!$D$9)^2)^0.5&lt;Sheet1!$E$9,1,0)</f>
        <v>0</v>
      </c>
      <c r="J194" s="1">
        <f t="shared" si="5"/>
        <v>0</v>
      </c>
    </row>
    <row r="195" spans="2:10" ht="23.25">
      <c r="B195" s="1">
        <f t="shared" si="4"/>
        <v>6.749069954884888</v>
      </c>
      <c r="C195" s="1">
        <f t="shared" si="4"/>
        <v>5.883988924485381</v>
      </c>
      <c r="E195" s="1">
        <f>IF(((B195-Sheet1!$C$5)^2+(C195-Sheet1!$D$5)^2)^0.5&lt;Sheet1!$E$5,1,0)</f>
        <v>0</v>
      </c>
      <c r="F195" s="1">
        <f>IF(((B195-Sheet1!$C$7)^2+(C195-Sheet1!$D$7)^2)^0.5&lt;Sheet1!$E$7,1,0)</f>
        <v>0</v>
      </c>
      <c r="G195" s="1">
        <f>IF(((B195-Sheet1!$C$9)^2+(C195-Sheet1!$D$9)^2)^0.5&lt;Sheet1!$E$9,1,0)</f>
        <v>1</v>
      </c>
      <c r="J195" s="1">
        <f t="shared" si="5"/>
        <v>1</v>
      </c>
    </row>
    <row r="196" spans="2:10" ht="23.25">
      <c r="B196" s="1">
        <f t="shared" si="4"/>
        <v>5.92318937092811</v>
      </c>
      <c r="C196" s="1">
        <f t="shared" si="4"/>
        <v>6.910773884970906</v>
      </c>
      <c r="E196" s="1">
        <f>IF(((B196-Sheet1!$C$5)^2+(C196-Sheet1!$D$5)^2)^0.5&lt;Sheet1!$E$5,1,0)</f>
        <v>0</v>
      </c>
      <c r="F196" s="1">
        <f>IF(((B196-Sheet1!$C$7)^2+(C196-Sheet1!$D$7)^2)^0.5&lt;Sheet1!$E$7,1,0)</f>
        <v>0</v>
      </c>
      <c r="G196" s="1">
        <f>IF(((B196-Sheet1!$C$9)^2+(C196-Sheet1!$D$9)^2)^0.5&lt;Sheet1!$E$9,1,0)</f>
        <v>1</v>
      </c>
      <c r="J196" s="1">
        <f t="shared" si="5"/>
        <v>1</v>
      </c>
    </row>
    <row r="197" spans="2:10" ht="23.25">
      <c r="B197" s="1">
        <f aca="true" t="shared" si="6" ref="B197:C206">2+6*RAND()</f>
        <v>3.978286299269463</v>
      </c>
      <c r="C197" s="1">
        <f t="shared" si="6"/>
        <v>4.017707125398086</v>
      </c>
      <c r="E197" s="1">
        <f>IF(((B197-Sheet1!$C$5)^2+(C197-Sheet1!$D$5)^2)^0.5&lt;Sheet1!$E$5,1,0)</f>
        <v>0</v>
      </c>
      <c r="F197" s="1">
        <f>IF(((B197-Sheet1!$C$7)^2+(C197-Sheet1!$D$7)^2)^0.5&lt;Sheet1!$E$7,1,0)</f>
        <v>1</v>
      </c>
      <c r="G197" s="1">
        <f>IF(((B197-Sheet1!$C$9)^2+(C197-Sheet1!$D$9)^2)^0.5&lt;Sheet1!$E$9,1,0)</f>
        <v>0</v>
      </c>
      <c r="J197" s="1">
        <f aca="true" t="shared" si="7" ref="J197:J206">IF(SUM(E197:G197)&gt;0,1,0)</f>
        <v>1</v>
      </c>
    </row>
    <row r="198" spans="2:10" ht="23.25">
      <c r="B198" s="1">
        <f t="shared" si="6"/>
        <v>7.169640534600959</v>
      </c>
      <c r="C198" s="1">
        <f t="shared" si="6"/>
        <v>2.3076523160212066</v>
      </c>
      <c r="E198" s="1">
        <f>IF(((B198-Sheet1!$C$5)^2+(C198-Sheet1!$D$5)^2)^0.5&lt;Sheet1!$E$5,1,0)</f>
        <v>0</v>
      </c>
      <c r="F198" s="1">
        <f>IF(((B198-Sheet1!$C$7)^2+(C198-Sheet1!$D$7)^2)^0.5&lt;Sheet1!$E$7,1,0)</f>
        <v>0</v>
      </c>
      <c r="G198" s="1">
        <f>IF(((B198-Sheet1!$C$9)^2+(C198-Sheet1!$D$9)^2)^0.5&lt;Sheet1!$E$9,1,0)</f>
        <v>0</v>
      </c>
      <c r="J198" s="1">
        <f t="shared" si="7"/>
        <v>0</v>
      </c>
    </row>
    <row r="199" spans="2:10" ht="23.25">
      <c r="B199" s="1">
        <f t="shared" si="6"/>
        <v>6.721357644269757</v>
      </c>
      <c r="C199" s="1">
        <f t="shared" si="6"/>
        <v>3.721386373278186</v>
      </c>
      <c r="E199" s="1">
        <f>IF(((B199-Sheet1!$C$5)^2+(C199-Sheet1!$D$5)^2)^0.5&lt;Sheet1!$E$5,1,0)</f>
        <v>0</v>
      </c>
      <c r="F199" s="1">
        <f>IF(((B199-Sheet1!$C$7)^2+(C199-Sheet1!$D$7)^2)^0.5&lt;Sheet1!$E$7,1,0)</f>
        <v>0</v>
      </c>
      <c r="G199" s="1">
        <f>IF(((B199-Sheet1!$C$9)^2+(C199-Sheet1!$D$9)^2)^0.5&lt;Sheet1!$E$9,1,0)</f>
        <v>0</v>
      </c>
      <c r="J199" s="1">
        <f t="shared" si="7"/>
        <v>0</v>
      </c>
    </row>
    <row r="200" spans="2:10" ht="23.25">
      <c r="B200" s="1">
        <f t="shared" si="6"/>
        <v>7.003533965064701</v>
      </c>
      <c r="C200" s="1">
        <f t="shared" si="6"/>
        <v>2.975032900424649</v>
      </c>
      <c r="E200" s="1">
        <f>IF(((B200-Sheet1!$C$5)^2+(C200-Sheet1!$D$5)^2)^0.5&lt;Sheet1!$E$5,1,0)</f>
        <v>1</v>
      </c>
      <c r="F200" s="1">
        <f>IF(((B200-Sheet1!$C$7)^2+(C200-Sheet1!$D$7)^2)^0.5&lt;Sheet1!$E$7,1,0)</f>
        <v>0</v>
      </c>
      <c r="G200" s="1">
        <f>IF(((B200-Sheet1!$C$9)^2+(C200-Sheet1!$D$9)^2)^0.5&lt;Sheet1!$E$9,1,0)</f>
        <v>0</v>
      </c>
      <c r="J200" s="1">
        <f t="shared" si="7"/>
        <v>1</v>
      </c>
    </row>
    <row r="201" spans="2:10" ht="23.25">
      <c r="B201" s="1">
        <f t="shared" si="6"/>
        <v>3.0660770704796447</v>
      </c>
      <c r="C201" s="1">
        <f t="shared" si="6"/>
        <v>3.2108711805908774</v>
      </c>
      <c r="E201" s="1">
        <f>IF(((B201-Sheet1!$C$5)^2+(C201-Sheet1!$D$5)^2)^0.5&lt;Sheet1!$E$5,1,0)</f>
        <v>0</v>
      </c>
      <c r="F201" s="1">
        <f>IF(((B201-Sheet1!$C$7)^2+(C201-Sheet1!$D$7)^2)^0.5&lt;Sheet1!$E$7,1,0)</f>
        <v>0</v>
      </c>
      <c r="G201" s="1">
        <f>IF(((B201-Sheet1!$C$9)^2+(C201-Sheet1!$D$9)^2)^0.5&lt;Sheet1!$E$9,1,0)</f>
        <v>0</v>
      </c>
      <c r="J201" s="1">
        <f t="shared" si="7"/>
        <v>0</v>
      </c>
    </row>
    <row r="202" spans="2:10" ht="23.25">
      <c r="B202" s="1">
        <f t="shared" si="6"/>
        <v>3.2338265830068864</v>
      </c>
      <c r="C202" s="1">
        <f t="shared" si="6"/>
        <v>6.678833710631459</v>
      </c>
      <c r="E202" s="1">
        <f>IF(((B202-Sheet1!$C$5)^2+(C202-Sheet1!$D$5)^2)^0.5&lt;Sheet1!$E$5,1,0)</f>
        <v>0</v>
      </c>
      <c r="F202" s="1">
        <f>IF(((B202-Sheet1!$C$7)^2+(C202-Sheet1!$D$7)^2)^0.5&lt;Sheet1!$E$7,1,0)</f>
        <v>0</v>
      </c>
      <c r="G202" s="1">
        <f>IF(((B202-Sheet1!$C$9)^2+(C202-Sheet1!$D$9)^2)^0.5&lt;Sheet1!$E$9,1,0)</f>
        <v>0</v>
      </c>
      <c r="J202" s="1">
        <f t="shared" si="7"/>
        <v>0</v>
      </c>
    </row>
    <row r="203" spans="2:10" ht="23.25">
      <c r="B203" s="1">
        <f t="shared" si="6"/>
        <v>6.093834111554779</v>
      </c>
      <c r="C203" s="1">
        <f t="shared" si="6"/>
        <v>2.8127715794839965</v>
      </c>
      <c r="E203" s="1">
        <f>IF(((B203-Sheet1!$C$5)^2+(C203-Sheet1!$D$5)^2)^0.5&lt;Sheet1!$E$5,1,0)</f>
        <v>1</v>
      </c>
      <c r="F203" s="1">
        <f>IF(((B203-Sheet1!$C$7)^2+(C203-Sheet1!$D$7)^2)^0.5&lt;Sheet1!$E$7,1,0)</f>
        <v>0</v>
      </c>
      <c r="G203" s="1">
        <f>IF(((B203-Sheet1!$C$9)^2+(C203-Sheet1!$D$9)^2)^0.5&lt;Sheet1!$E$9,1,0)</f>
        <v>0</v>
      </c>
      <c r="J203" s="1">
        <f t="shared" si="7"/>
        <v>1</v>
      </c>
    </row>
    <row r="204" spans="2:10" ht="23.25">
      <c r="B204" s="1">
        <f t="shared" si="6"/>
        <v>5.4976441123293895</v>
      </c>
      <c r="C204" s="1">
        <f t="shared" si="6"/>
        <v>3.630789186930338</v>
      </c>
      <c r="E204" s="1">
        <f>IF(((B204-Sheet1!$C$5)^2+(C204-Sheet1!$D$5)^2)^0.5&lt;Sheet1!$E$5,1,0)</f>
        <v>0</v>
      </c>
      <c r="F204" s="1">
        <f>IF(((B204-Sheet1!$C$7)^2+(C204-Sheet1!$D$7)^2)^0.5&lt;Sheet1!$E$7,1,0)</f>
        <v>0</v>
      </c>
      <c r="G204" s="1">
        <f>IF(((B204-Sheet1!$C$9)^2+(C204-Sheet1!$D$9)^2)^0.5&lt;Sheet1!$E$9,1,0)</f>
        <v>0</v>
      </c>
      <c r="J204" s="1">
        <f t="shared" si="7"/>
        <v>0</v>
      </c>
    </row>
    <row r="205" spans="2:10" ht="23.25">
      <c r="B205" s="1">
        <f t="shared" si="6"/>
        <v>5.2485668428487084</v>
      </c>
      <c r="C205" s="1">
        <f t="shared" si="6"/>
        <v>5.442925617161293</v>
      </c>
      <c r="E205" s="1">
        <f>IF(((B205-Sheet1!$C$5)^2+(C205-Sheet1!$D$5)^2)^0.5&lt;Sheet1!$E$5,1,0)</f>
        <v>0</v>
      </c>
      <c r="F205" s="1">
        <f>IF(((B205-Sheet1!$C$7)^2+(C205-Sheet1!$D$7)^2)^0.5&lt;Sheet1!$E$7,1,0)</f>
        <v>0</v>
      </c>
      <c r="G205" s="1">
        <f>IF(((B205-Sheet1!$C$9)^2+(C205-Sheet1!$D$9)^2)^0.5&lt;Sheet1!$E$9,1,0)</f>
        <v>1</v>
      </c>
      <c r="J205" s="1">
        <f t="shared" si="7"/>
        <v>1</v>
      </c>
    </row>
    <row r="206" spans="2:10" ht="23.25">
      <c r="B206" s="1">
        <f t="shared" si="6"/>
        <v>6.240448141062645</v>
      </c>
      <c r="C206" s="1">
        <f t="shared" si="6"/>
        <v>2.709155376235497</v>
      </c>
      <c r="E206" s="1">
        <f>IF(((B206-Sheet1!$C$5)^2+(C206-Sheet1!$D$5)^2)^0.5&lt;Sheet1!$E$5,1,0)</f>
        <v>1</v>
      </c>
      <c r="F206" s="1">
        <f>IF(((B206-Sheet1!$C$7)^2+(C206-Sheet1!$D$7)^2)^0.5&lt;Sheet1!$E$7,1,0)</f>
        <v>0</v>
      </c>
      <c r="G206" s="1">
        <f>IF(((B206-Sheet1!$C$9)^2+(C206-Sheet1!$D$9)^2)^0.5&lt;Sheet1!$E$9,1,0)</f>
        <v>0</v>
      </c>
      <c r="J206" s="1">
        <f t="shared" si="7"/>
        <v>1</v>
      </c>
    </row>
    <row r="208" spans="5:10" ht="23.25">
      <c r="E208" s="1">
        <f>SUM(E4:E206)</f>
        <v>12</v>
      </c>
      <c r="F208" s="1">
        <f>SUM(F4:F206)</f>
        <v>10</v>
      </c>
      <c r="G208" s="1">
        <f>SUM(G4:G206)</f>
        <v>39</v>
      </c>
      <c r="H208" s="1">
        <f>SUM(E208:G208)</f>
        <v>61</v>
      </c>
      <c r="J208" s="1">
        <f>SUM(J4:J206)</f>
        <v>61</v>
      </c>
    </row>
    <row r="210" spans="5:10" ht="23.25">
      <c r="E210" s="4">
        <f>E208/COUNT(E4:E206)</f>
        <v>0.059113300492610835</v>
      </c>
      <c r="F210" s="4">
        <f>F208/COUNT(F4:F206)</f>
        <v>0.04926108374384237</v>
      </c>
      <c r="G210" s="4">
        <f>G208/COUNT(G4:G206)</f>
        <v>0.1921182266009852</v>
      </c>
      <c r="H210" s="4">
        <f>H208/COUNT(G4:G206)</f>
        <v>0.30049261083743845</v>
      </c>
      <c r="J210" s="4">
        <f>J208/COUNT(J4:J206)</f>
        <v>0.30049261083743845</v>
      </c>
    </row>
    <row r="212" spans="4:8" ht="23.25">
      <c r="D212" s="6" t="s">
        <v>11</v>
      </c>
      <c r="E212" s="2" t="s">
        <v>12</v>
      </c>
      <c r="F212" s="2" t="s">
        <v>13</v>
      </c>
      <c r="G212" s="2" t="s">
        <v>14</v>
      </c>
      <c r="H212" s="2"/>
    </row>
    <row r="213" ht="23.25">
      <c r="E213" s="1">
        <f>((3.14159)*(0.75)^2)/(36)</f>
        <v>0.04908734375</v>
      </c>
    </row>
  </sheetData>
  <mergeCells count="2">
    <mergeCell ref="B2:C2"/>
    <mergeCell ref="E2:G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Lawrence C. Larsen</cp:lastModifiedBy>
  <dcterms:created xsi:type="dcterms:W3CDTF">2000-01-26T23:41:19Z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