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6810" windowHeight="5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<sst xmlns="http://schemas.openxmlformats.org/spreadsheetml/2006/main" count="3" uniqueCount="3">
  <si>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= mean</t>
  </si>
  <si>
    <t xml:space="preserve">   deviation</t>
  </si>
  <si>
    <t>= standard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</si>
</sst>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5.25"/>
      <name val="Arial"/>
      <family val="0"/>
    </font>
    <font>
      <sz val="17.75"/>
      <name val="Arial"/>
      <family val="0"/>
    </font>
    <font>
      <b/>
      <sz val="9.75"/>
      <name val="Arial"/>
      <family val="2"/>
    </font>
    <font>
      <b/>
      <sz val="15.5"/>
      <name val="Arial"/>
      <family val="2"/>
    </font>
    <font>
      <b/>
      <sz val="11.75"/>
      <name val="Arial"/>
      <family val="2"/>
    </font>
    <font>
      <b/>
      <sz val="10"/>
      <name val="Arial"/>
      <family val="2"/>
    </font>
    <font>
      <b/>
      <sz val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0" fillId="0" borderId="0" xfId="0" applyAlignment="1" applyProtection="1">
      <alignment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Normal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55"/>
          <c:y val="0.162"/>
          <c:w val="0.764"/>
          <c:h val="0.676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Sheet2!$B$1:$B$99</c:f>
              <c:numCache>
                <c:ptCount val="99"/>
                <c:pt idx="0">
                  <c:v>-2.3263419279828668</c:v>
                </c:pt>
                <c:pt idx="1">
                  <c:v>-2.0537481759674847</c:v>
                </c:pt>
                <c:pt idx="2">
                  <c:v>-1.880789568531327</c:v>
                </c:pt>
                <c:pt idx="3">
                  <c:v>-1.7506863514427096</c:v>
                </c:pt>
                <c:pt idx="4">
                  <c:v>-1.6448530004709028</c:v>
                </c:pt>
                <c:pt idx="5">
                  <c:v>-1.554772097733803</c:v>
                </c:pt>
                <c:pt idx="6">
                  <c:v>-1.475791577831842</c:v>
                </c:pt>
                <c:pt idx="7">
                  <c:v>-1.405073817295488</c:v>
                </c:pt>
                <c:pt idx="8">
                  <c:v>-1.3407543519861065</c:v>
                </c:pt>
                <c:pt idx="9">
                  <c:v>-1.2815507943741977</c:v>
                </c:pt>
                <c:pt idx="10">
                  <c:v>-1.22652863865369</c:v>
                </c:pt>
                <c:pt idx="11">
                  <c:v>-1.1749875739042182</c:v>
                </c:pt>
                <c:pt idx="12">
                  <c:v>-1.1263909982517362</c:v>
                </c:pt>
                <c:pt idx="13">
                  <c:v>-1.0803205441334285</c:v>
                </c:pt>
                <c:pt idx="14">
                  <c:v>-1.0364328772993758</c:v>
                </c:pt>
                <c:pt idx="15">
                  <c:v>-0.9944574230758008</c:v>
                </c:pt>
                <c:pt idx="16">
                  <c:v>-0.9541645340505056</c:v>
                </c:pt>
                <c:pt idx="17">
                  <c:v>-0.9153654900728725</c:v>
                </c:pt>
                <c:pt idx="18">
                  <c:v>-0.8778965820965823</c:v>
                </c:pt>
                <c:pt idx="19">
                  <c:v>-0.841621385916369</c:v>
                </c:pt>
                <c:pt idx="20">
                  <c:v>-0.8064216672210023</c:v>
                </c:pt>
                <c:pt idx="21">
                  <c:v>-0.7721928341197781</c:v>
                </c:pt>
                <c:pt idx="22">
                  <c:v>-0.7388462108792737</c:v>
                </c:pt>
                <c:pt idx="23">
                  <c:v>-0.7063022167130839</c:v>
                </c:pt>
                <c:pt idx="24">
                  <c:v>-0.6744903657818213</c:v>
                </c:pt>
                <c:pt idx="25">
                  <c:v>-0.6433447197196074</c:v>
                </c:pt>
                <c:pt idx="26">
                  <c:v>-0.6128129825810902</c:v>
                </c:pt>
                <c:pt idx="27">
                  <c:v>-0.5828405846841633</c:v>
                </c:pt>
                <c:pt idx="28">
                  <c:v>-0.5533843250304926</c:v>
                </c:pt>
                <c:pt idx="29">
                  <c:v>-0.5244010026217438</c:v>
                </c:pt>
                <c:pt idx="30">
                  <c:v>-0.4958496901963372</c:v>
                </c:pt>
                <c:pt idx="31">
                  <c:v>-0.4676985554397106</c:v>
                </c:pt>
                <c:pt idx="32">
                  <c:v>-0.43991349230054766</c:v>
                </c:pt>
                <c:pt idx="33">
                  <c:v>-0.41246266846428625</c:v>
                </c:pt>
                <c:pt idx="34">
                  <c:v>-0.38532107282662764</c:v>
                </c:pt>
                <c:pt idx="35">
                  <c:v>-0.3584591468097642</c:v>
                </c:pt>
                <c:pt idx="36">
                  <c:v>-0.3318541530461516</c:v>
                </c:pt>
                <c:pt idx="37">
                  <c:v>-0.30548108043149114</c:v>
                </c:pt>
                <c:pt idx="38">
                  <c:v>-0.27931946533499286</c:v>
                </c:pt>
                <c:pt idx="39">
                  <c:v>-0.25334657038911246</c:v>
                </c:pt>
                <c:pt idx="40">
                  <c:v>-0.2275453425681917</c:v>
                </c:pt>
                <c:pt idx="41">
                  <c:v>-0.20189418137306347</c:v>
                </c:pt>
                <c:pt idx="42">
                  <c:v>-0.1763737600413151</c:v>
                </c:pt>
                <c:pt idx="43">
                  <c:v>-0.1509692992840428</c:v>
                </c:pt>
                <c:pt idx="44">
                  <c:v>-0.12566147233883385</c:v>
                </c:pt>
                <c:pt idx="45">
                  <c:v>-0.10043322618003003</c:v>
                </c:pt>
                <c:pt idx="46">
                  <c:v>-0.07526978151872754</c:v>
                </c:pt>
                <c:pt idx="47">
                  <c:v>-0.05015408532926813</c:v>
                </c:pt>
                <c:pt idx="48">
                  <c:v>-0.02506908458599355</c:v>
                </c:pt>
                <c:pt idx="49">
                  <c:v>0</c:v>
                </c:pt>
                <c:pt idx="50">
                  <c:v>0.02506908458599355</c:v>
                </c:pt>
                <c:pt idx="51">
                  <c:v>0.05015408532926813</c:v>
                </c:pt>
                <c:pt idx="52">
                  <c:v>0.07526978151872754</c:v>
                </c:pt>
                <c:pt idx="53">
                  <c:v>0.10043322618003003</c:v>
                </c:pt>
                <c:pt idx="54">
                  <c:v>0.12566147233883385</c:v>
                </c:pt>
                <c:pt idx="55">
                  <c:v>0.1509692992840428</c:v>
                </c:pt>
                <c:pt idx="56">
                  <c:v>0.1763737600413151</c:v>
                </c:pt>
                <c:pt idx="57">
                  <c:v>0.20189418137306347</c:v>
                </c:pt>
                <c:pt idx="58">
                  <c:v>0.2275453425681917</c:v>
                </c:pt>
                <c:pt idx="59">
                  <c:v>0.25334657038911246</c:v>
                </c:pt>
                <c:pt idx="60">
                  <c:v>0.27931946533499286</c:v>
                </c:pt>
                <c:pt idx="61">
                  <c:v>0.30548108043149114</c:v>
                </c:pt>
                <c:pt idx="62">
                  <c:v>0.3318541530461516</c:v>
                </c:pt>
                <c:pt idx="63">
                  <c:v>0.3584591468097642</c:v>
                </c:pt>
                <c:pt idx="64">
                  <c:v>0.38532107282662764</c:v>
                </c:pt>
                <c:pt idx="65">
                  <c:v>0.41246266846428625</c:v>
                </c:pt>
                <c:pt idx="66">
                  <c:v>0.43991349230054766</c:v>
                </c:pt>
                <c:pt idx="67">
                  <c:v>0.4676985554397106</c:v>
                </c:pt>
                <c:pt idx="68">
                  <c:v>0.4958496901963372</c:v>
                </c:pt>
                <c:pt idx="69">
                  <c:v>0.5244010026217438</c:v>
                </c:pt>
                <c:pt idx="70">
                  <c:v>0.5533843250304926</c:v>
                </c:pt>
                <c:pt idx="71">
                  <c:v>0.5828405846841633</c:v>
                </c:pt>
                <c:pt idx="72">
                  <c:v>0.6128129825810902</c:v>
                </c:pt>
                <c:pt idx="73">
                  <c:v>0.6433447197196074</c:v>
                </c:pt>
                <c:pt idx="74">
                  <c:v>0.6744903657818213</c:v>
                </c:pt>
                <c:pt idx="75">
                  <c:v>0.7063022167130839</c:v>
                </c:pt>
                <c:pt idx="76">
                  <c:v>0.7388462108792737</c:v>
                </c:pt>
                <c:pt idx="77">
                  <c:v>0.7721928341197781</c:v>
                </c:pt>
                <c:pt idx="78">
                  <c:v>0.8064216672210023</c:v>
                </c:pt>
                <c:pt idx="79">
                  <c:v>0.841621385916369</c:v>
                </c:pt>
                <c:pt idx="80">
                  <c:v>0.8778965820965823</c:v>
                </c:pt>
                <c:pt idx="81">
                  <c:v>0.9153654900728725</c:v>
                </c:pt>
                <c:pt idx="82">
                  <c:v>0.9541645340505056</c:v>
                </c:pt>
                <c:pt idx="83">
                  <c:v>0.9944574230758008</c:v>
                </c:pt>
                <c:pt idx="84">
                  <c:v>1.0364328772993758</c:v>
                </c:pt>
                <c:pt idx="85">
                  <c:v>1.0803205441334285</c:v>
                </c:pt>
                <c:pt idx="86">
                  <c:v>1.1263909982517362</c:v>
                </c:pt>
                <c:pt idx="87">
                  <c:v>1.1749875739042182</c:v>
                </c:pt>
                <c:pt idx="88">
                  <c:v>1.22652863865369</c:v>
                </c:pt>
                <c:pt idx="89">
                  <c:v>1.2815507943741977</c:v>
                </c:pt>
                <c:pt idx="90">
                  <c:v>1.3407543519861065</c:v>
                </c:pt>
                <c:pt idx="91">
                  <c:v>1.405073817295488</c:v>
                </c:pt>
                <c:pt idx="92">
                  <c:v>1.475791577831842</c:v>
                </c:pt>
                <c:pt idx="93">
                  <c:v>1.554772097733803</c:v>
                </c:pt>
                <c:pt idx="94">
                  <c:v>1.6448530004709028</c:v>
                </c:pt>
                <c:pt idx="95">
                  <c:v>1.7506863514427096</c:v>
                </c:pt>
                <c:pt idx="96">
                  <c:v>1.880789568531327</c:v>
                </c:pt>
                <c:pt idx="97">
                  <c:v>2.0537481759674847</c:v>
                </c:pt>
                <c:pt idx="98">
                  <c:v>2.3263419279828668</c:v>
                </c:pt>
              </c:numCache>
            </c:numRef>
          </c:xVal>
          <c:yVal>
            <c:numRef>
              <c:f>Sheet2!$C$1:$C$99</c:f>
              <c:numCache>
                <c:ptCount val="99"/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Sheet2!$B$1:$B$99</c:f>
              <c:numCache>
                <c:ptCount val="99"/>
                <c:pt idx="0">
                  <c:v>-2.3263419279828668</c:v>
                </c:pt>
                <c:pt idx="1">
                  <c:v>-2.0537481759674847</c:v>
                </c:pt>
                <c:pt idx="2">
                  <c:v>-1.880789568531327</c:v>
                </c:pt>
                <c:pt idx="3">
                  <c:v>-1.7506863514427096</c:v>
                </c:pt>
                <c:pt idx="4">
                  <c:v>-1.6448530004709028</c:v>
                </c:pt>
                <c:pt idx="5">
                  <c:v>-1.554772097733803</c:v>
                </c:pt>
                <c:pt idx="6">
                  <c:v>-1.475791577831842</c:v>
                </c:pt>
                <c:pt idx="7">
                  <c:v>-1.405073817295488</c:v>
                </c:pt>
                <c:pt idx="8">
                  <c:v>-1.3407543519861065</c:v>
                </c:pt>
                <c:pt idx="9">
                  <c:v>-1.2815507943741977</c:v>
                </c:pt>
                <c:pt idx="10">
                  <c:v>-1.22652863865369</c:v>
                </c:pt>
                <c:pt idx="11">
                  <c:v>-1.1749875739042182</c:v>
                </c:pt>
                <c:pt idx="12">
                  <c:v>-1.1263909982517362</c:v>
                </c:pt>
                <c:pt idx="13">
                  <c:v>-1.0803205441334285</c:v>
                </c:pt>
                <c:pt idx="14">
                  <c:v>-1.0364328772993758</c:v>
                </c:pt>
                <c:pt idx="15">
                  <c:v>-0.9944574230758008</c:v>
                </c:pt>
                <c:pt idx="16">
                  <c:v>-0.9541645340505056</c:v>
                </c:pt>
                <c:pt idx="17">
                  <c:v>-0.9153654900728725</c:v>
                </c:pt>
                <c:pt idx="18">
                  <c:v>-0.8778965820965823</c:v>
                </c:pt>
                <c:pt idx="19">
                  <c:v>-0.841621385916369</c:v>
                </c:pt>
                <c:pt idx="20">
                  <c:v>-0.8064216672210023</c:v>
                </c:pt>
                <c:pt idx="21">
                  <c:v>-0.7721928341197781</c:v>
                </c:pt>
                <c:pt idx="22">
                  <c:v>-0.7388462108792737</c:v>
                </c:pt>
                <c:pt idx="23">
                  <c:v>-0.7063022167130839</c:v>
                </c:pt>
                <c:pt idx="24">
                  <c:v>-0.6744903657818213</c:v>
                </c:pt>
                <c:pt idx="25">
                  <c:v>-0.6433447197196074</c:v>
                </c:pt>
                <c:pt idx="26">
                  <c:v>-0.6128129825810902</c:v>
                </c:pt>
                <c:pt idx="27">
                  <c:v>-0.5828405846841633</c:v>
                </c:pt>
                <c:pt idx="28">
                  <c:v>-0.5533843250304926</c:v>
                </c:pt>
                <c:pt idx="29">
                  <c:v>-0.5244010026217438</c:v>
                </c:pt>
                <c:pt idx="30">
                  <c:v>-0.4958496901963372</c:v>
                </c:pt>
                <c:pt idx="31">
                  <c:v>-0.4676985554397106</c:v>
                </c:pt>
                <c:pt idx="32">
                  <c:v>-0.43991349230054766</c:v>
                </c:pt>
                <c:pt idx="33">
                  <c:v>-0.41246266846428625</c:v>
                </c:pt>
                <c:pt idx="34">
                  <c:v>-0.38532107282662764</c:v>
                </c:pt>
                <c:pt idx="35">
                  <c:v>-0.3584591468097642</c:v>
                </c:pt>
                <c:pt idx="36">
                  <c:v>-0.3318541530461516</c:v>
                </c:pt>
                <c:pt idx="37">
                  <c:v>-0.30548108043149114</c:v>
                </c:pt>
                <c:pt idx="38">
                  <c:v>-0.27931946533499286</c:v>
                </c:pt>
                <c:pt idx="39">
                  <c:v>-0.25334657038911246</c:v>
                </c:pt>
                <c:pt idx="40">
                  <c:v>-0.2275453425681917</c:v>
                </c:pt>
                <c:pt idx="41">
                  <c:v>-0.20189418137306347</c:v>
                </c:pt>
                <c:pt idx="42">
                  <c:v>-0.1763737600413151</c:v>
                </c:pt>
                <c:pt idx="43">
                  <c:v>-0.1509692992840428</c:v>
                </c:pt>
                <c:pt idx="44">
                  <c:v>-0.12566147233883385</c:v>
                </c:pt>
                <c:pt idx="45">
                  <c:v>-0.10043322618003003</c:v>
                </c:pt>
                <c:pt idx="46">
                  <c:v>-0.07526978151872754</c:v>
                </c:pt>
                <c:pt idx="47">
                  <c:v>-0.05015408532926813</c:v>
                </c:pt>
                <c:pt idx="48">
                  <c:v>-0.02506908458599355</c:v>
                </c:pt>
                <c:pt idx="49">
                  <c:v>0</c:v>
                </c:pt>
                <c:pt idx="50">
                  <c:v>0.02506908458599355</c:v>
                </c:pt>
                <c:pt idx="51">
                  <c:v>0.05015408532926813</c:v>
                </c:pt>
                <c:pt idx="52">
                  <c:v>0.07526978151872754</c:v>
                </c:pt>
                <c:pt idx="53">
                  <c:v>0.10043322618003003</c:v>
                </c:pt>
                <c:pt idx="54">
                  <c:v>0.12566147233883385</c:v>
                </c:pt>
                <c:pt idx="55">
                  <c:v>0.1509692992840428</c:v>
                </c:pt>
                <c:pt idx="56">
                  <c:v>0.1763737600413151</c:v>
                </c:pt>
                <c:pt idx="57">
                  <c:v>0.20189418137306347</c:v>
                </c:pt>
                <c:pt idx="58">
                  <c:v>0.2275453425681917</c:v>
                </c:pt>
                <c:pt idx="59">
                  <c:v>0.25334657038911246</c:v>
                </c:pt>
                <c:pt idx="60">
                  <c:v>0.27931946533499286</c:v>
                </c:pt>
                <c:pt idx="61">
                  <c:v>0.30548108043149114</c:v>
                </c:pt>
                <c:pt idx="62">
                  <c:v>0.3318541530461516</c:v>
                </c:pt>
                <c:pt idx="63">
                  <c:v>0.3584591468097642</c:v>
                </c:pt>
                <c:pt idx="64">
                  <c:v>0.38532107282662764</c:v>
                </c:pt>
                <c:pt idx="65">
                  <c:v>0.41246266846428625</c:v>
                </c:pt>
                <c:pt idx="66">
                  <c:v>0.43991349230054766</c:v>
                </c:pt>
                <c:pt idx="67">
                  <c:v>0.4676985554397106</c:v>
                </c:pt>
                <c:pt idx="68">
                  <c:v>0.4958496901963372</c:v>
                </c:pt>
                <c:pt idx="69">
                  <c:v>0.5244010026217438</c:v>
                </c:pt>
                <c:pt idx="70">
                  <c:v>0.5533843250304926</c:v>
                </c:pt>
                <c:pt idx="71">
                  <c:v>0.5828405846841633</c:v>
                </c:pt>
                <c:pt idx="72">
                  <c:v>0.6128129825810902</c:v>
                </c:pt>
                <c:pt idx="73">
                  <c:v>0.6433447197196074</c:v>
                </c:pt>
                <c:pt idx="74">
                  <c:v>0.6744903657818213</c:v>
                </c:pt>
                <c:pt idx="75">
                  <c:v>0.7063022167130839</c:v>
                </c:pt>
                <c:pt idx="76">
                  <c:v>0.7388462108792737</c:v>
                </c:pt>
                <c:pt idx="77">
                  <c:v>0.7721928341197781</c:v>
                </c:pt>
                <c:pt idx="78">
                  <c:v>0.8064216672210023</c:v>
                </c:pt>
                <c:pt idx="79">
                  <c:v>0.841621385916369</c:v>
                </c:pt>
                <c:pt idx="80">
                  <c:v>0.8778965820965823</c:v>
                </c:pt>
                <c:pt idx="81">
                  <c:v>0.9153654900728725</c:v>
                </c:pt>
                <c:pt idx="82">
                  <c:v>0.9541645340505056</c:v>
                </c:pt>
                <c:pt idx="83">
                  <c:v>0.9944574230758008</c:v>
                </c:pt>
                <c:pt idx="84">
                  <c:v>1.0364328772993758</c:v>
                </c:pt>
                <c:pt idx="85">
                  <c:v>1.0803205441334285</c:v>
                </c:pt>
                <c:pt idx="86">
                  <c:v>1.1263909982517362</c:v>
                </c:pt>
                <c:pt idx="87">
                  <c:v>1.1749875739042182</c:v>
                </c:pt>
                <c:pt idx="88">
                  <c:v>1.22652863865369</c:v>
                </c:pt>
                <c:pt idx="89">
                  <c:v>1.2815507943741977</c:v>
                </c:pt>
                <c:pt idx="90">
                  <c:v>1.3407543519861065</c:v>
                </c:pt>
                <c:pt idx="91">
                  <c:v>1.405073817295488</c:v>
                </c:pt>
                <c:pt idx="92">
                  <c:v>1.475791577831842</c:v>
                </c:pt>
                <c:pt idx="93">
                  <c:v>1.554772097733803</c:v>
                </c:pt>
                <c:pt idx="94">
                  <c:v>1.6448530004709028</c:v>
                </c:pt>
                <c:pt idx="95">
                  <c:v>1.7506863514427096</c:v>
                </c:pt>
                <c:pt idx="96">
                  <c:v>1.880789568531327</c:v>
                </c:pt>
                <c:pt idx="97">
                  <c:v>2.0537481759674847</c:v>
                </c:pt>
                <c:pt idx="98">
                  <c:v>2.3263419279828668</c:v>
                </c:pt>
              </c:numCache>
            </c:numRef>
          </c:xVal>
          <c:yVal>
            <c:numRef>
              <c:f>Sheet2!$D$1:$D$99</c:f>
              <c:numCache>
                <c:ptCount val="99"/>
                <c:pt idx="0">
                  <c:v>0.026652522130154597</c:v>
                </c:pt>
                <c:pt idx="1">
                  <c:v>0.048418229383414974</c:v>
                </c:pt>
                <c:pt idx="2">
                  <c:v>0.0680424971161207</c:v>
                </c:pt>
                <c:pt idx="3">
                  <c:v>0.08617376814948133</c:v>
                </c:pt>
                <c:pt idx="4">
                  <c:v>0.1031357902110161</c:v>
                </c:pt>
                <c:pt idx="5">
                  <c:v>0.11912329273529926</c:v>
                </c:pt>
                <c:pt idx="6">
                  <c:v>0.1342678623614459</c:v>
                </c:pt>
                <c:pt idx="7">
                  <c:v>0.14866581759405859</c:v>
                </c:pt>
                <c:pt idx="8">
                  <c:v>0.1623908448276856</c:v>
                </c:pt>
                <c:pt idx="9">
                  <c:v>0.1754985794952505</c:v>
                </c:pt>
                <c:pt idx="10">
                  <c:v>0.1880355268137994</c:v>
                </c:pt>
                <c:pt idx="11">
                  <c:v>0.20004038450609773</c:v>
                </c:pt>
                <c:pt idx="12">
                  <c:v>0.2115452297011839</c:v>
                </c:pt>
                <c:pt idx="13">
                  <c:v>0.22257651476412668</c:v>
                </c:pt>
                <c:pt idx="14">
                  <c:v>0.23315899749778846</c:v>
                </c:pt>
                <c:pt idx="15">
                  <c:v>0.24331195487930016</c:v>
                </c:pt>
                <c:pt idx="16">
                  <c:v>0.25305381891507134</c:v>
                </c:pt>
                <c:pt idx="17">
                  <c:v>0.2624000317061787</c:v>
                </c:pt>
                <c:pt idx="18">
                  <c:v>0.2713653217142014</c:v>
                </c:pt>
                <c:pt idx="19">
                  <c:v>0.27996200274927224</c:v>
                </c:pt>
                <c:pt idx="20">
                  <c:v>0.2882013060857041</c:v>
                </c:pt>
                <c:pt idx="21">
                  <c:v>0.2960937957244903</c:v>
                </c:pt>
                <c:pt idx="22">
                  <c:v>0.303648355466619</c:v>
                </c:pt>
                <c:pt idx="23">
                  <c:v>0.3108734006514388</c:v>
                </c:pt>
                <c:pt idx="24">
                  <c:v>0.3177765749484715</c:v>
                </c:pt>
                <c:pt idx="25">
                  <c:v>0.32436549594974734</c:v>
                </c:pt>
                <c:pt idx="26">
                  <c:v>0.33064566129833184</c:v>
                </c:pt>
                <c:pt idx="27">
                  <c:v>0.33662366811226885</c:v>
                </c:pt>
                <c:pt idx="28">
                  <c:v>0.342304284588627</c:v>
                </c:pt>
                <c:pt idx="29">
                  <c:v>0.34769267171573637</c:v>
                </c:pt>
                <c:pt idx="30">
                  <c:v>0.35279378595654975</c:v>
                </c:pt>
                <c:pt idx="31">
                  <c:v>0.3576111413553312</c:v>
                </c:pt>
                <c:pt idx="32">
                  <c:v>0.36214881834783835</c:v>
                </c:pt>
                <c:pt idx="33">
                  <c:v>0.36641055572247827</c:v>
                </c:pt>
                <c:pt idx="34">
                  <c:v>0.37039907428096414</c:v>
                </c:pt>
                <c:pt idx="35">
                  <c:v>0.37411778767689047</c:v>
                </c:pt>
                <c:pt idx="36">
                  <c:v>0.3775690925871222</c:v>
                </c:pt>
                <c:pt idx="37">
                  <c:v>0.3807556469769212</c:v>
                </c:pt>
                <c:pt idx="38">
                  <c:v>0.3836794683783147</c:v>
                </c:pt>
                <c:pt idx="39">
                  <c:v>0.3863427488063094</c:v>
                </c:pt>
                <c:pt idx="40">
                  <c:v>0.38874699231271115</c:v>
                </c:pt>
                <c:pt idx="41">
                  <c:v>0.39089404471299277</c:v>
                </c:pt>
                <c:pt idx="42">
                  <c:v>0.39278536455004487</c:v>
                </c:pt>
                <c:pt idx="43">
                  <c:v>0.3944219610865534</c:v>
                </c:pt>
                <c:pt idx="44">
                  <c:v>0.3958050394075235</c:v>
                </c:pt>
                <c:pt idx="45">
                  <c:v>0.3969354812151124</c:v>
                </c:pt>
                <c:pt idx="46">
                  <c:v>0.3978139358482962</c:v>
                </c:pt>
                <c:pt idx="47">
                  <c:v>0.39844100793295173</c:v>
                </c:pt>
                <c:pt idx="48">
                  <c:v>0.39881710909472773</c:v>
                </c:pt>
                <c:pt idx="49">
                  <c:v>0.3989424488876037</c:v>
                </c:pt>
                <c:pt idx="50">
                  <c:v>0.39881710909472773</c:v>
                </c:pt>
                <c:pt idx="51">
                  <c:v>0.39844100793295173</c:v>
                </c:pt>
                <c:pt idx="52">
                  <c:v>0.3978139358482962</c:v>
                </c:pt>
                <c:pt idx="53">
                  <c:v>0.3969354812151124</c:v>
                </c:pt>
                <c:pt idx="54">
                  <c:v>0.3958050394075235</c:v>
                </c:pt>
                <c:pt idx="55">
                  <c:v>0.3944219610865534</c:v>
                </c:pt>
                <c:pt idx="56">
                  <c:v>0.39278536455004487</c:v>
                </c:pt>
                <c:pt idx="57">
                  <c:v>0.39089404471299277</c:v>
                </c:pt>
                <c:pt idx="58">
                  <c:v>0.38874699231271115</c:v>
                </c:pt>
                <c:pt idx="59">
                  <c:v>0.3863427488063094</c:v>
                </c:pt>
                <c:pt idx="60">
                  <c:v>0.3836794683783147</c:v>
                </c:pt>
                <c:pt idx="61">
                  <c:v>0.3807556469769212</c:v>
                </c:pt>
                <c:pt idx="62">
                  <c:v>0.3775690925871222</c:v>
                </c:pt>
                <c:pt idx="63">
                  <c:v>0.37411778767689047</c:v>
                </c:pt>
                <c:pt idx="64">
                  <c:v>0.37039907428096414</c:v>
                </c:pt>
                <c:pt idx="65">
                  <c:v>0.36641055572247827</c:v>
                </c:pt>
                <c:pt idx="66">
                  <c:v>0.36214881834783835</c:v>
                </c:pt>
                <c:pt idx="67">
                  <c:v>0.3576111413553312</c:v>
                </c:pt>
                <c:pt idx="68">
                  <c:v>0.35279378595654975</c:v>
                </c:pt>
                <c:pt idx="69">
                  <c:v>0.34769267171573637</c:v>
                </c:pt>
                <c:pt idx="70">
                  <c:v>0.342304284588627</c:v>
                </c:pt>
                <c:pt idx="71">
                  <c:v>0.33662366811226885</c:v>
                </c:pt>
                <c:pt idx="72">
                  <c:v>0.33064566129833184</c:v>
                </c:pt>
                <c:pt idx="73">
                  <c:v>0.32436549594974734</c:v>
                </c:pt>
                <c:pt idx="74">
                  <c:v>0.3177765749484715</c:v>
                </c:pt>
                <c:pt idx="75">
                  <c:v>0.3108734006514388</c:v>
                </c:pt>
                <c:pt idx="76">
                  <c:v>0.303648355466619</c:v>
                </c:pt>
                <c:pt idx="77">
                  <c:v>0.2960937957244903</c:v>
                </c:pt>
                <c:pt idx="78">
                  <c:v>0.2882013060857041</c:v>
                </c:pt>
                <c:pt idx="79">
                  <c:v>0.27996200274927224</c:v>
                </c:pt>
                <c:pt idx="80">
                  <c:v>0.2713653217142014</c:v>
                </c:pt>
                <c:pt idx="81">
                  <c:v>0.2624000317061787</c:v>
                </c:pt>
                <c:pt idx="82">
                  <c:v>0.25305381891507134</c:v>
                </c:pt>
                <c:pt idx="83">
                  <c:v>0.24331195487930016</c:v>
                </c:pt>
                <c:pt idx="84">
                  <c:v>0.23315899749778846</c:v>
                </c:pt>
                <c:pt idx="85">
                  <c:v>0.22257651476412668</c:v>
                </c:pt>
                <c:pt idx="86">
                  <c:v>0.2115452297011839</c:v>
                </c:pt>
                <c:pt idx="87">
                  <c:v>0.20004038450609773</c:v>
                </c:pt>
                <c:pt idx="88">
                  <c:v>0.1880355268137994</c:v>
                </c:pt>
                <c:pt idx="89">
                  <c:v>0.1754985794952505</c:v>
                </c:pt>
                <c:pt idx="90">
                  <c:v>0.1623908448276856</c:v>
                </c:pt>
                <c:pt idx="91">
                  <c:v>0.14866581759405859</c:v>
                </c:pt>
                <c:pt idx="92">
                  <c:v>0.1342678623614459</c:v>
                </c:pt>
                <c:pt idx="93">
                  <c:v>0.11912329273529926</c:v>
                </c:pt>
                <c:pt idx="94">
                  <c:v>0.1031357902110161</c:v>
                </c:pt>
                <c:pt idx="95">
                  <c:v>0.08617376814948133</c:v>
                </c:pt>
                <c:pt idx="96">
                  <c:v>0.0680424971161207</c:v>
                </c:pt>
                <c:pt idx="97">
                  <c:v>0.048418229383414974</c:v>
                </c:pt>
                <c:pt idx="98">
                  <c:v>0.026652522130154597</c:v>
                </c:pt>
              </c:numCache>
            </c:numRef>
          </c:yVal>
          <c:smooth val="1"/>
        </c:ser>
        <c:axId val="271572"/>
        <c:axId val="2444149"/>
      </c:scatterChart>
      <c:valAx>
        <c:axId val="2715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Value of Observation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2444149"/>
        <c:crosses val="autoZero"/>
        <c:crossBetween val="midCat"/>
        <c:dispUnits/>
        <c:minorUnit val="0.5"/>
      </c:valAx>
      <c:valAx>
        <c:axId val="24441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Relative likelihood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1" i="0" u="none" baseline="0">
                <a:latin typeface="Arial"/>
                <a:ea typeface="Arial"/>
                <a:cs typeface="Arial"/>
              </a:defRPr>
            </a:pPr>
          </a:p>
        </c:txPr>
        <c:crossAx val="2715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0</xdr:row>
      <xdr:rowOff>9525</xdr:rowOff>
    </xdr:from>
    <xdr:to>
      <xdr:col>9</xdr:col>
      <xdr:colOff>581025</xdr:colOff>
      <xdr:row>19</xdr:row>
      <xdr:rowOff>9525</xdr:rowOff>
    </xdr:to>
    <xdr:graphicFrame>
      <xdr:nvGraphicFramePr>
        <xdr:cNvPr id="1" name="Chart 2"/>
        <xdr:cNvGraphicFramePr/>
      </xdr:nvGraphicFramePr>
      <xdr:xfrm>
        <a:off x="1181100" y="9525"/>
        <a:ext cx="4238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33"/>
  <sheetViews>
    <sheetView tabSelected="1" workbookViewId="0" topLeftCell="A1">
      <selection activeCell="B33" sqref="B33"/>
    </sheetView>
  </sheetViews>
  <sheetFormatPr defaultColWidth="9.140625" defaultRowHeight="12.75"/>
  <cols>
    <col min="1" max="1" width="5.7109375" style="0" customWidth="1"/>
    <col min="3" max="3" width="2.8515625" style="0" customWidth="1"/>
  </cols>
  <sheetData>
    <row r="3" spans="1:3" ht="12.75">
      <c r="A3" s="1">
        <v>0</v>
      </c>
      <c r="B3" s="2" t="s">
        <v>0</v>
      </c>
      <c r="C3" s="1"/>
    </row>
    <row r="4" spans="1:3" ht="12.75">
      <c r="A4" s="1"/>
      <c r="B4" s="1"/>
      <c r="C4" s="1"/>
    </row>
    <row r="5" spans="1:3" ht="12.75">
      <c r="A5" s="1">
        <v>1</v>
      </c>
      <c r="B5" s="2" t="s">
        <v>2</v>
      </c>
      <c r="C5" s="1"/>
    </row>
    <row r="6" ht="12.75">
      <c r="B6" s="1" t="s">
        <v>1</v>
      </c>
    </row>
    <row r="33" ht="12.75">
      <c r="B33" s="3">
        <f>SQRT(2*3.14159*A5^2)</f>
        <v>2.5066272160016134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workbookViewId="0" topLeftCell="A81">
      <selection activeCell="D50" sqref="D50"/>
    </sheetView>
  </sheetViews>
  <sheetFormatPr defaultColWidth="9.140625" defaultRowHeight="12.75"/>
  <sheetData>
    <row r="1" spans="1:4" ht="12.75">
      <c r="A1">
        <v>0.01</v>
      </c>
      <c r="B1">
        <f>NORMINV(A1,Sheet1!$A$3,Sheet1!$A$5)</f>
        <v>-2.3263419279828668</v>
      </c>
      <c r="D1">
        <f>(1/Sheet1!$B$33)*EXP(-0.5*((B1-Sheet1!$A$3)/Sheet1!$A$5)^2)</f>
        <v>0.026652522130154597</v>
      </c>
    </row>
    <row r="2" spans="1:4" ht="12.75">
      <c r="A2">
        <v>0.02</v>
      </c>
      <c r="B2">
        <f>NORMINV(A2,Sheet1!$A$3,Sheet1!$A$5)</f>
        <v>-2.0537481759674847</v>
      </c>
      <c r="D2">
        <f>(1/Sheet1!$B$33)*EXP(-0.5*((B2-Sheet1!$A$3)/Sheet1!$A$5)^2)</f>
        <v>0.048418229383414974</v>
      </c>
    </row>
    <row r="3" spans="1:4" ht="12.75">
      <c r="A3">
        <v>0.03</v>
      </c>
      <c r="B3">
        <f>NORMINV(A3,Sheet1!$A$3,Sheet1!$A$5)</f>
        <v>-1.880789568531327</v>
      </c>
      <c r="D3">
        <f>(1/Sheet1!$B$33)*EXP(-0.5*((B3-Sheet1!$A$3)/Sheet1!$A$5)^2)</f>
        <v>0.0680424971161207</v>
      </c>
    </row>
    <row r="4" spans="1:4" ht="12.75">
      <c r="A4">
        <v>0.04</v>
      </c>
      <c r="B4">
        <f>NORMINV(A4,Sheet1!$A$3,Sheet1!$A$5)</f>
        <v>-1.7506863514427096</v>
      </c>
      <c r="D4">
        <f>(1/Sheet1!$B$33)*EXP(-0.5*((B4-Sheet1!$A$3)/Sheet1!$A$5)^2)</f>
        <v>0.08617376814948133</v>
      </c>
    </row>
    <row r="5" spans="1:4" ht="12.75">
      <c r="A5">
        <v>0.05</v>
      </c>
      <c r="B5">
        <f>NORMINV(A5,Sheet1!$A$3,Sheet1!$A$5)</f>
        <v>-1.6448530004709028</v>
      </c>
      <c r="D5">
        <f>(1/Sheet1!$B$33)*EXP(-0.5*((B5-Sheet1!$A$3)/Sheet1!$A$5)^2)</f>
        <v>0.1031357902110161</v>
      </c>
    </row>
    <row r="6" spans="1:4" ht="12.75">
      <c r="A6">
        <v>0.06</v>
      </c>
      <c r="B6">
        <f>NORMINV(A6,Sheet1!$A$3,Sheet1!$A$5)</f>
        <v>-1.554772097733803</v>
      </c>
      <c r="D6">
        <f>(1/Sheet1!$B$33)*EXP(-0.5*((B6-Sheet1!$A$3)/Sheet1!$A$5)^2)</f>
        <v>0.11912329273529926</v>
      </c>
    </row>
    <row r="7" spans="1:4" ht="12.75">
      <c r="A7">
        <v>0.07</v>
      </c>
      <c r="B7">
        <f>NORMINV(A7,Sheet1!$A$3,Sheet1!$A$5)</f>
        <v>-1.475791577831842</v>
      </c>
      <c r="D7">
        <f>(1/Sheet1!$B$33)*EXP(-0.5*((B7-Sheet1!$A$3)/Sheet1!$A$5)^2)</f>
        <v>0.1342678623614459</v>
      </c>
    </row>
    <row r="8" spans="1:4" ht="12.75">
      <c r="A8">
        <v>0.08</v>
      </c>
      <c r="B8">
        <f>NORMINV(A8,Sheet1!$A$3,Sheet1!$A$5)</f>
        <v>-1.405073817295488</v>
      </c>
      <c r="D8">
        <f>(1/Sheet1!$B$33)*EXP(-0.5*((B8-Sheet1!$A$3)/Sheet1!$A$5)^2)</f>
        <v>0.14866581759405859</v>
      </c>
    </row>
    <row r="9" spans="1:4" ht="12.75">
      <c r="A9">
        <v>0.09</v>
      </c>
      <c r="B9">
        <f>NORMINV(A9,Sheet1!$A$3,Sheet1!$A$5)</f>
        <v>-1.3407543519861065</v>
      </c>
      <c r="D9">
        <f>(1/Sheet1!$B$33)*EXP(-0.5*((B9-Sheet1!$A$3)/Sheet1!$A$5)^2)</f>
        <v>0.1623908448276856</v>
      </c>
    </row>
    <row r="10" spans="1:4" ht="12.75">
      <c r="A10">
        <v>0.1</v>
      </c>
      <c r="B10">
        <f>NORMINV(A10,Sheet1!$A$3,Sheet1!$A$5)</f>
        <v>-1.2815507943741977</v>
      </c>
      <c r="D10">
        <f>(1/Sheet1!$B$33)*EXP(-0.5*((B10-Sheet1!$A$3)/Sheet1!$A$5)^2)</f>
        <v>0.1754985794952505</v>
      </c>
    </row>
    <row r="11" spans="1:4" ht="12.75">
      <c r="A11">
        <v>0.11</v>
      </c>
      <c r="B11">
        <f>NORMINV(A11,Sheet1!$A$3,Sheet1!$A$5)</f>
        <v>-1.22652863865369</v>
      </c>
      <c r="D11">
        <f>(1/Sheet1!$B$33)*EXP(-0.5*((B11-Sheet1!$A$3)/Sheet1!$A$5)^2)</f>
        <v>0.1880355268137994</v>
      </c>
    </row>
    <row r="12" spans="1:4" ht="12.75">
      <c r="A12">
        <v>0.12</v>
      </c>
      <c r="B12">
        <f>NORMINV(A12,Sheet1!$A$3,Sheet1!$A$5)</f>
        <v>-1.1749875739042182</v>
      </c>
      <c r="D12">
        <f>(1/Sheet1!$B$33)*EXP(-0.5*((B12-Sheet1!$A$3)/Sheet1!$A$5)^2)</f>
        <v>0.20004038450609773</v>
      </c>
    </row>
    <row r="13" spans="1:4" ht="12.75">
      <c r="A13">
        <v>0.13</v>
      </c>
      <c r="B13">
        <f>NORMINV(A13,Sheet1!$A$3,Sheet1!$A$5)</f>
        <v>-1.1263909982517362</v>
      </c>
      <c r="D13">
        <f>(1/Sheet1!$B$33)*EXP(-0.5*((B13-Sheet1!$A$3)/Sheet1!$A$5)^2)</f>
        <v>0.2115452297011839</v>
      </c>
    </row>
    <row r="14" spans="1:4" ht="12.75">
      <c r="A14">
        <v>0.14</v>
      </c>
      <c r="B14">
        <f>NORMINV(A14,Sheet1!$A$3,Sheet1!$A$5)</f>
        <v>-1.0803205441334285</v>
      </c>
      <c r="D14">
        <f>(1/Sheet1!$B$33)*EXP(-0.5*((B14-Sheet1!$A$3)/Sheet1!$A$5)^2)</f>
        <v>0.22257651476412668</v>
      </c>
    </row>
    <row r="15" spans="1:4" ht="12.75">
      <c r="A15">
        <v>0.15</v>
      </c>
      <c r="B15">
        <f>NORMINV(A15,Sheet1!$A$3,Sheet1!$A$5)</f>
        <v>-1.0364328772993758</v>
      </c>
      <c r="D15">
        <f>(1/Sheet1!$B$33)*EXP(-0.5*((B15-Sheet1!$A$3)/Sheet1!$A$5)^2)</f>
        <v>0.23315899749778846</v>
      </c>
    </row>
    <row r="16" spans="1:4" ht="12.75">
      <c r="A16">
        <v>0.16</v>
      </c>
      <c r="B16">
        <f>NORMINV(A16,Sheet1!$A$3,Sheet1!$A$5)</f>
        <v>-0.9944574230758008</v>
      </c>
      <c r="D16">
        <f>(1/Sheet1!$B$33)*EXP(-0.5*((B16-Sheet1!$A$3)/Sheet1!$A$5)^2)</f>
        <v>0.24331195487930016</v>
      </c>
    </row>
    <row r="17" spans="1:4" ht="12.75">
      <c r="A17">
        <v>0.17</v>
      </c>
      <c r="B17">
        <f>NORMINV(A17,Sheet1!$A$3,Sheet1!$A$5)</f>
        <v>-0.9541645340505056</v>
      </c>
      <c r="D17">
        <f>(1/Sheet1!$B$33)*EXP(-0.5*((B17-Sheet1!$A$3)/Sheet1!$A$5)^2)</f>
        <v>0.25305381891507134</v>
      </c>
    </row>
    <row r="18" spans="1:4" ht="12.75">
      <c r="A18">
        <v>0.18</v>
      </c>
      <c r="B18">
        <f>NORMINV(A18,Sheet1!$A$3,Sheet1!$A$5)</f>
        <v>-0.9153654900728725</v>
      </c>
      <c r="D18">
        <f>(1/Sheet1!$B$33)*EXP(-0.5*((B18-Sheet1!$A$3)/Sheet1!$A$5)^2)</f>
        <v>0.2624000317061787</v>
      </c>
    </row>
    <row r="19" spans="1:4" ht="12.75">
      <c r="A19">
        <v>0.19</v>
      </c>
      <c r="B19">
        <f>NORMINV(A19,Sheet1!$A$3,Sheet1!$A$5)</f>
        <v>-0.8778965820965823</v>
      </c>
      <c r="D19">
        <f>(1/Sheet1!$B$33)*EXP(-0.5*((B19-Sheet1!$A$3)/Sheet1!$A$5)^2)</f>
        <v>0.2713653217142014</v>
      </c>
    </row>
    <row r="20" spans="1:4" ht="12.75">
      <c r="A20">
        <v>0.2</v>
      </c>
      <c r="B20">
        <f>NORMINV(A20,Sheet1!$A$3,Sheet1!$A$5)</f>
        <v>-0.841621385916369</v>
      </c>
      <c r="D20">
        <f>(1/Sheet1!$B$33)*EXP(-0.5*((B20-Sheet1!$A$3)/Sheet1!$A$5)^2)</f>
        <v>0.27996200274927224</v>
      </c>
    </row>
    <row r="21" spans="1:4" ht="12.75">
      <c r="A21">
        <v>0.21</v>
      </c>
      <c r="B21">
        <f>NORMINV(A21,Sheet1!$A$3,Sheet1!$A$5)</f>
        <v>-0.8064216672210023</v>
      </c>
      <c r="D21">
        <f>(1/Sheet1!$B$33)*EXP(-0.5*((B21-Sheet1!$A$3)/Sheet1!$A$5)^2)</f>
        <v>0.2882013060857041</v>
      </c>
    </row>
    <row r="22" spans="1:4" ht="12.75">
      <c r="A22">
        <v>0.22</v>
      </c>
      <c r="B22">
        <f>NORMINV(A22,Sheet1!$A$3,Sheet1!$A$5)</f>
        <v>-0.7721928341197781</v>
      </c>
      <c r="D22">
        <f>(1/Sheet1!$B$33)*EXP(-0.5*((B22-Sheet1!$A$3)/Sheet1!$A$5)^2)</f>
        <v>0.2960937957244903</v>
      </c>
    </row>
    <row r="23" spans="1:4" ht="12.75">
      <c r="A23">
        <v>0.23</v>
      </c>
      <c r="B23">
        <f>NORMINV(A23,Sheet1!$A$3,Sheet1!$A$5)</f>
        <v>-0.7388462108792737</v>
      </c>
      <c r="D23">
        <f>(1/Sheet1!$B$33)*EXP(-0.5*((B23-Sheet1!$A$3)/Sheet1!$A$5)^2)</f>
        <v>0.303648355466619</v>
      </c>
    </row>
    <row r="24" spans="1:4" ht="12.75">
      <c r="A24">
        <v>0.24</v>
      </c>
      <c r="B24">
        <f>NORMINV(A24,Sheet1!$A$3,Sheet1!$A$5)</f>
        <v>-0.7063022167130839</v>
      </c>
      <c r="D24">
        <f>(1/Sheet1!$B$33)*EXP(-0.5*((B24-Sheet1!$A$3)/Sheet1!$A$5)^2)</f>
        <v>0.3108734006514388</v>
      </c>
    </row>
    <row r="25" spans="1:4" ht="12.75">
      <c r="A25">
        <v>0.25</v>
      </c>
      <c r="B25">
        <f>NORMINV(A25,Sheet1!$A$3,Sheet1!$A$5)</f>
        <v>-0.6744903657818213</v>
      </c>
      <c r="D25">
        <f>(1/Sheet1!$B$33)*EXP(-0.5*((B25-Sheet1!$A$3)/Sheet1!$A$5)^2)</f>
        <v>0.3177765749484715</v>
      </c>
    </row>
    <row r="26" spans="1:4" ht="12.75">
      <c r="A26">
        <v>0.26</v>
      </c>
      <c r="B26">
        <f>NORMINV(A26,Sheet1!$A$3,Sheet1!$A$5)</f>
        <v>-0.6433447197196074</v>
      </c>
      <c r="D26">
        <f>(1/Sheet1!$B$33)*EXP(-0.5*((B26-Sheet1!$A$3)/Sheet1!$A$5)^2)</f>
        <v>0.32436549594974734</v>
      </c>
    </row>
    <row r="27" spans="1:4" ht="12.75">
      <c r="A27">
        <v>0.27</v>
      </c>
      <c r="B27">
        <f>NORMINV(A27,Sheet1!$A$3,Sheet1!$A$5)</f>
        <v>-0.6128129825810902</v>
      </c>
      <c r="D27">
        <f>(1/Sheet1!$B$33)*EXP(-0.5*((B27-Sheet1!$A$3)/Sheet1!$A$5)^2)</f>
        <v>0.33064566129833184</v>
      </c>
    </row>
    <row r="28" spans="1:4" ht="12.75">
      <c r="A28">
        <v>0.28</v>
      </c>
      <c r="B28">
        <f>NORMINV(A28,Sheet1!$A$3,Sheet1!$A$5)</f>
        <v>-0.5828405846841633</v>
      </c>
      <c r="D28">
        <f>(1/Sheet1!$B$33)*EXP(-0.5*((B28-Sheet1!$A$3)/Sheet1!$A$5)^2)</f>
        <v>0.33662366811226885</v>
      </c>
    </row>
    <row r="29" spans="1:4" ht="12.75">
      <c r="A29">
        <v>0.29</v>
      </c>
      <c r="B29">
        <f>NORMINV(A29,Sheet1!$A$3,Sheet1!$A$5)</f>
        <v>-0.5533843250304926</v>
      </c>
      <c r="D29">
        <f>(1/Sheet1!$B$33)*EXP(-0.5*((B29-Sheet1!$A$3)/Sheet1!$A$5)^2)</f>
        <v>0.342304284588627</v>
      </c>
    </row>
    <row r="30" spans="1:4" ht="12.75">
      <c r="A30">
        <v>0.3</v>
      </c>
      <c r="B30">
        <f>NORMINV(A30,Sheet1!$A$3,Sheet1!$A$5)</f>
        <v>-0.5244010026217438</v>
      </c>
      <c r="D30">
        <f>(1/Sheet1!$B$33)*EXP(-0.5*((B30-Sheet1!$A$3)/Sheet1!$A$5)^2)</f>
        <v>0.34769267171573637</v>
      </c>
    </row>
    <row r="31" spans="1:4" ht="12.75">
      <c r="A31">
        <v>0.31</v>
      </c>
      <c r="B31">
        <f>NORMINV(A31,Sheet1!$A$3,Sheet1!$A$5)</f>
        <v>-0.4958496901963372</v>
      </c>
      <c r="D31">
        <f>(1/Sheet1!$B$33)*EXP(-0.5*((B31-Sheet1!$A$3)/Sheet1!$A$5)^2)</f>
        <v>0.35279378595654975</v>
      </c>
    </row>
    <row r="32" spans="1:4" ht="12.75">
      <c r="A32">
        <v>0.32</v>
      </c>
      <c r="B32">
        <f>NORMINV(A32,Sheet1!$A$3,Sheet1!$A$5)</f>
        <v>-0.4676985554397106</v>
      </c>
      <c r="D32">
        <f>(1/Sheet1!$B$33)*EXP(-0.5*((B32-Sheet1!$A$3)/Sheet1!$A$5)^2)</f>
        <v>0.3576111413553312</v>
      </c>
    </row>
    <row r="33" spans="1:4" ht="12.75">
      <c r="A33">
        <v>0.33</v>
      </c>
      <c r="B33">
        <f>NORMINV(A33,Sheet1!$A$3,Sheet1!$A$5)</f>
        <v>-0.43991349230054766</v>
      </c>
      <c r="D33">
        <f>(1/Sheet1!$B$33)*EXP(-0.5*((B33-Sheet1!$A$3)/Sheet1!$A$5)^2)</f>
        <v>0.36214881834783835</v>
      </c>
    </row>
    <row r="34" spans="1:4" ht="12.75">
      <c r="A34">
        <v>0.34</v>
      </c>
      <c r="B34">
        <f>NORMINV(A34,Sheet1!$A$3,Sheet1!$A$5)</f>
        <v>-0.41246266846428625</v>
      </c>
      <c r="D34">
        <f>(1/Sheet1!$B$33)*EXP(-0.5*((B34-Sheet1!$A$3)/Sheet1!$A$5)^2)</f>
        <v>0.36641055572247827</v>
      </c>
    </row>
    <row r="35" spans="1:4" ht="12.75">
      <c r="A35">
        <v>0.35</v>
      </c>
      <c r="B35">
        <f>NORMINV(A35,Sheet1!$A$3,Sheet1!$A$5)</f>
        <v>-0.38532107282662764</v>
      </c>
      <c r="D35">
        <f>(1/Sheet1!$B$33)*EXP(-0.5*((B35-Sheet1!$A$3)/Sheet1!$A$5)^2)</f>
        <v>0.37039907428096414</v>
      </c>
    </row>
    <row r="36" spans="1:4" ht="12.75">
      <c r="A36">
        <v>0.36</v>
      </c>
      <c r="B36">
        <f>NORMINV(A36,Sheet1!$A$3,Sheet1!$A$5)</f>
        <v>-0.3584591468097642</v>
      </c>
      <c r="D36">
        <f>(1/Sheet1!$B$33)*EXP(-0.5*((B36-Sheet1!$A$3)/Sheet1!$A$5)^2)</f>
        <v>0.37411778767689047</v>
      </c>
    </row>
    <row r="37" spans="1:4" ht="12.75">
      <c r="A37">
        <v>0.37</v>
      </c>
      <c r="B37">
        <f>NORMINV(A37,Sheet1!$A$3,Sheet1!$A$5)</f>
        <v>-0.3318541530461516</v>
      </c>
      <c r="D37">
        <f>(1/Sheet1!$B$33)*EXP(-0.5*((B37-Sheet1!$A$3)/Sheet1!$A$5)^2)</f>
        <v>0.3775690925871222</v>
      </c>
    </row>
    <row r="38" spans="1:4" ht="12.75">
      <c r="A38">
        <v>0.38</v>
      </c>
      <c r="B38">
        <f>NORMINV(A38,Sheet1!$A$3,Sheet1!$A$5)</f>
        <v>-0.30548108043149114</v>
      </c>
      <c r="D38">
        <f>(1/Sheet1!$B$33)*EXP(-0.5*((B38-Sheet1!$A$3)/Sheet1!$A$5)^2)</f>
        <v>0.3807556469769212</v>
      </c>
    </row>
    <row r="39" spans="1:4" ht="12.75">
      <c r="A39">
        <v>0.39</v>
      </c>
      <c r="B39">
        <f>NORMINV(A39,Sheet1!$A$3,Sheet1!$A$5)</f>
        <v>-0.27931946533499286</v>
      </c>
      <c r="D39">
        <f>(1/Sheet1!$B$33)*EXP(-0.5*((B39-Sheet1!$A$3)/Sheet1!$A$5)^2)</f>
        <v>0.3836794683783147</v>
      </c>
    </row>
    <row r="40" spans="1:4" ht="12.75">
      <c r="A40">
        <v>0.4</v>
      </c>
      <c r="B40">
        <f>NORMINV(A40,Sheet1!$A$3,Sheet1!$A$5)</f>
        <v>-0.25334657038911246</v>
      </c>
      <c r="D40">
        <f>(1/Sheet1!$B$33)*EXP(-0.5*((B40-Sheet1!$A$3)/Sheet1!$A$5)^2)</f>
        <v>0.3863427488063094</v>
      </c>
    </row>
    <row r="41" spans="1:4" ht="12.75">
      <c r="A41">
        <v>0.41</v>
      </c>
      <c r="B41">
        <f>NORMINV(A41,Sheet1!$A$3,Sheet1!$A$5)</f>
        <v>-0.2275453425681917</v>
      </c>
      <c r="D41">
        <f>(1/Sheet1!$B$33)*EXP(-0.5*((B41-Sheet1!$A$3)/Sheet1!$A$5)^2)</f>
        <v>0.38874699231271115</v>
      </c>
    </row>
    <row r="42" spans="1:4" ht="12.75">
      <c r="A42">
        <v>0.42</v>
      </c>
      <c r="B42">
        <f>NORMINV(A42,Sheet1!$A$3,Sheet1!$A$5)</f>
        <v>-0.20189418137306347</v>
      </c>
      <c r="D42">
        <f>(1/Sheet1!$B$33)*EXP(-0.5*((B42-Sheet1!$A$3)/Sheet1!$A$5)^2)</f>
        <v>0.39089404471299277</v>
      </c>
    </row>
    <row r="43" spans="1:4" ht="12.75">
      <c r="A43">
        <v>0.43</v>
      </c>
      <c r="B43">
        <f>NORMINV(A43,Sheet1!$A$3,Sheet1!$A$5)</f>
        <v>-0.1763737600413151</v>
      </c>
      <c r="D43">
        <f>(1/Sheet1!$B$33)*EXP(-0.5*((B43-Sheet1!$A$3)/Sheet1!$A$5)^2)</f>
        <v>0.39278536455004487</v>
      </c>
    </row>
    <row r="44" spans="1:4" ht="12.75">
      <c r="A44">
        <v>0.44</v>
      </c>
      <c r="B44">
        <f>NORMINV(A44,Sheet1!$A$3,Sheet1!$A$5)</f>
        <v>-0.1509692992840428</v>
      </c>
      <c r="D44">
        <f>(1/Sheet1!$B$33)*EXP(-0.5*((B44-Sheet1!$A$3)/Sheet1!$A$5)^2)</f>
        <v>0.3944219610865534</v>
      </c>
    </row>
    <row r="45" spans="1:4" ht="12.75">
      <c r="A45">
        <v>0.45</v>
      </c>
      <c r="B45">
        <f>NORMINV(A45,Sheet1!$A$3,Sheet1!$A$5)</f>
        <v>-0.12566147233883385</v>
      </c>
      <c r="D45">
        <f>(1/Sheet1!$B$33)*EXP(-0.5*((B45-Sheet1!$A$3)/Sheet1!$A$5)^2)</f>
        <v>0.3958050394075235</v>
      </c>
    </row>
    <row r="46" spans="1:4" ht="12.75">
      <c r="A46">
        <v>0.46</v>
      </c>
      <c r="B46">
        <f>NORMINV(A46,Sheet1!$A$3,Sheet1!$A$5)</f>
        <v>-0.10043322618003003</v>
      </c>
      <c r="D46">
        <f>(1/Sheet1!$B$33)*EXP(-0.5*((B46-Sheet1!$A$3)/Sheet1!$A$5)^2)</f>
        <v>0.3969354812151124</v>
      </c>
    </row>
    <row r="47" spans="1:4" ht="12.75">
      <c r="A47">
        <v>0.47</v>
      </c>
      <c r="B47">
        <f>NORMINV(A47,Sheet1!$A$3,Sheet1!$A$5)</f>
        <v>-0.07526978151872754</v>
      </c>
      <c r="D47">
        <f>(1/Sheet1!$B$33)*EXP(-0.5*((B47-Sheet1!$A$3)/Sheet1!$A$5)^2)</f>
        <v>0.3978139358482962</v>
      </c>
    </row>
    <row r="48" spans="1:4" ht="12.75">
      <c r="A48">
        <v>0.48</v>
      </c>
      <c r="B48">
        <f>NORMINV(A48,Sheet1!$A$3,Sheet1!$A$5)</f>
        <v>-0.05015408532926813</v>
      </c>
      <c r="D48">
        <f>(1/Sheet1!$B$33)*EXP(-0.5*((B48-Sheet1!$A$3)/Sheet1!$A$5)^2)</f>
        <v>0.39844100793295173</v>
      </c>
    </row>
    <row r="49" spans="1:4" ht="12.75">
      <c r="A49">
        <v>0.49</v>
      </c>
      <c r="B49">
        <f>NORMINV(A49,Sheet1!$A$3,Sheet1!$A$5)</f>
        <v>-0.02506908458599355</v>
      </c>
      <c r="D49">
        <f>(1/Sheet1!$B$33)*EXP(-0.5*((B49-Sheet1!$A$3)/Sheet1!$A$5)^2)</f>
        <v>0.39881710909472773</v>
      </c>
    </row>
    <row r="50" spans="1:4" ht="12.75">
      <c r="A50">
        <v>0.5</v>
      </c>
      <c r="B50">
        <f>NORMINV(A50,Sheet1!$A$3,Sheet1!$A$5)</f>
        <v>0</v>
      </c>
      <c r="D50">
        <f>(1/Sheet1!$B$33)*EXP(-0.5*((B50-Sheet1!$A$3)/Sheet1!$A$5)^2)</f>
        <v>0.3989424488876037</v>
      </c>
    </row>
    <row r="51" spans="1:4" ht="12.75">
      <c r="A51">
        <v>0.51</v>
      </c>
      <c r="B51">
        <f>NORMINV(A51,Sheet1!$A$3,Sheet1!$A$5)</f>
        <v>0.02506908458599355</v>
      </c>
      <c r="D51">
        <f>(1/Sheet1!$B$33)*EXP(-0.5*((B51-Sheet1!$A$3)/Sheet1!$A$5)^2)</f>
        <v>0.39881710909472773</v>
      </c>
    </row>
    <row r="52" spans="1:4" ht="12.75">
      <c r="A52">
        <v>0.52</v>
      </c>
      <c r="B52">
        <f>NORMINV(A52,Sheet1!$A$3,Sheet1!$A$5)</f>
        <v>0.05015408532926813</v>
      </c>
      <c r="D52">
        <f>(1/Sheet1!$B$33)*EXP(-0.5*((B52-Sheet1!$A$3)/Sheet1!$A$5)^2)</f>
        <v>0.39844100793295173</v>
      </c>
    </row>
    <row r="53" spans="1:4" ht="12.75">
      <c r="A53">
        <v>0.53</v>
      </c>
      <c r="B53">
        <f>NORMINV(A53,Sheet1!$A$3,Sheet1!$A$5)</f>
        <v>0.07526978151872754</v>
      </c>
      <c r="D53">
        <f>(1/Sheet1!$B$33)*EXP(-0.5*((B53-Sheet1!$A$3)/Sheet1!$A$5)^2)</f>
        <v>0.3978139358482962</v>
      </c>
    </row>
    <row r="54" spans="1:4" ht="12.75">
      <c r="A54">
        <v>0.54</v>
      </c>
      <c r="B54">
        <f>NORMINV(A54,Sheet1!$A$3,Sheet1!$A$5)</f>
        <v>0.10043322618003003</v>
      </c>
      <c r="D54">
        <f>(1/Sheet1!$B$33)*EXP(-0.5*((B54-Sheet1!$A$3)/Sheet1!$A$5)^2)</f>
        <v>0.3969354812151124</v>
      </c>
    </row>
    <row r="55" spans="1:4" ht="12.75">
      <c r="A55">
        <v>0.55</v>
      </c>
      <c r="B55">
        <f>NORMINV(A55,Sheet1!$A$3,Sheet1!$A$5)</f>
        <v>0.12566147233883385</v>
      </c>
      <c r="D55">
        <f>(1/Sheet1!$B$33)*EXP(-0.5*((B55-Sheet1!$A$3)/Sheet1!$A$5)^2)</f>
        <v>0.3958050394075235</v>
      </c>
    </row>
    <row r="56" spans="1:4" ht="12.75">
      <c r="A56">
        <v>0.56</v>
      </c>
      <c r="B56">
        <f>NORMINV(A56,Sheet1!$A$3,Sheet1!$A$5)</f>
        <v>0.1509692992840428</v>
      </c>
      <c r="D56">
        <f>(1/Sheet1!$B$33)*EXP(-0.5*((B56-Sheet1!$A$3)/Sheet1!$A$5)^2)</f>
        <v>0.3944219610865534</v>
      </c>
    </row>
    <row r="57" spans="1:4" ht="12.75">
      <c r="A57">
        <v>0.57</v>
      </c>
      <c r="B57">
        <f>NORMINV(A57,Sheet1!$A$3,Sheet1!$A$5)</f>
        <v>0.1763737600413151</v>
      </c>
      <c r="D57">
        <f>(1/Sheet1!$B$33)*EXP(-0.5*((B57-Sheet1!$A$3)/Sheet1!$A$5)^2)</f>
        <v>0.39278536455004487</v>
      </c>
    </row>
    <row r="58" spans="1:4" ht="12.75">
      <c r="A58">
        <v>0.58</v>
      </c>
      <c r="B58">
        <f>NORMINV(A58,Sheet1!$A$3,Sheet1!$A$5)</f>
        <v>0.20189418137306347</v>
      </c>
      <c r="D58">
        <f>(1/Sheet1!$B$33)*EXP(-0.5*((B58-Sheet1!$A$3)/Sheet1!$A$5)^2)</f>
        <v>0.39089404471299277</v>
      </c>
    </row>
    <row r="59" spans="1:4" ht="12.75">
      <c r="A59">
        <v>0.59</v>
      </c>
      <c r="B59">
        <f>NORMINV(A59,Sheet1!$A$3,Sheet1!$A$5)</f>
        <v>0.2275453425681917</v>
      </c>
      <c r="D59">
        <f>(1/Sheet1!$B$33)*EXP(-0.5*((B59-Sheet1!$A$3)/Sheet1!$A$5)^2)</f>
        <v>0.38874699231271115</v>
      </c>
    </row>
    <row r="60" spans="1:4" ht="12.75">
      <c r="A60">
        <v>0.6</v>
      </c>
      <c r="B60">
        <f>NORMINV(A60,Sheet1!$A$3,Sheet1!$A$5)</f>
        <v>0.25334657038911246</v>
      </c>
      <c r="D60">
        <f>(1/Sheet1!$B$33)*EXP(-0.5*((B60-Sheet1!$A$3)/Sheet1!$A$5)^2)</f>
        <v>0.3863427488063094</v>
      </c>
    </row>
    <row r="61" spans="1:4" ht="12.75">
      <c r="A61">
        <v>0.61</v>
      </c>
      <c r="B61">
        <f>NORMINV(A61,Sheet1!$A$3,Sheet1!$A$5)</f>
        <v>0.27931946533499286</v>
      </c>
      <c r="D61">
        <f>(1/Sheet1!$B$33)*EXP(-0.5*((B61-Sheet1!$A$3)/Sheet1!$A$5)^2)</f>
        <v>0.3836794683783147</v>
      </c>
    </row>
    <row r="62" spans="1:4" ht="12.75">
      <c r="A62">
        <v>0.62</v>
      </c>
      <c r="B62">
        <f>NORMINV(A62,Sheet1!$A$3,Sheet1!$A$5)</f>
        <v>0.30548108043149114</v>
      </c>
      <c r="D62">
        <f>(1/Sheet1!$B$33)*EXP(-0.5*((B62-Sheet1!$A$3)/Sheet1!$A$5)^2)</f>
        <v>0.3807556469769212</v>
      </c>
    </row>
    <row r="63" spans="1:4" ht="12.75">
      <c r="A63">
        <v>0.63</v>
      </c>
      <c r="B63">
        <f>NORMINV(A63,Sheet1!$A$3,Sheet1!$A$5)</f>
        <v>0.3318541530461516</v>
      </c>
      <c r="D63">
        <f>(1/Sheet1!$B$33)*EXP(-0.5*((B63-Sheet1!$A$3)/Sheet1!$A$5)^2)</f>
        <v>0.3775690925871222</v>
      </c>
    </row>
    <row r="64" spans="1:4" ht="12.75">
      <c r="A64">
        <v>0.64</v>
      </c>
      <c r="B64">
        <f>NORMINV(A64,Sheet1!$A$3,Sheet1!$A$5)</f>
        <v>0.3584591468097642</v>
      </c>
      <c r="D64">
        <f>(1/Sheet1!$B$33)*EXP(-0.5*((B64-Sheet1!$A$3)/Sheet1!$A$5)^2)</f>
        <v>0.37411778767689047</v>
      </c>
    </row>
    <row r="65" spans="1:4" ht="12.75">
      <c r="A65">
        <v>0.65</v>
      </c>
      <c r="B65">
        <f>NORMINV(A65,Sheet1!$A$3,Sheet1!$A$5)</f>
        <v>0.38532107282662764</v>
      </c>
      <c r="D65">
        <f>(1/Sheet1!$B$33)*EXP(-0.5*((B65-Sheet1!$A$3)/Sheet1!$A$5)^2)</f>
        <v>0.37039907428096414</v>
      </c>
    </row>
    <row r="66" spans="1:4" ht="12.75">
      <c r="A66">
        <v>0.66</v>
      </c>
      <c r="B66">
        <f>NORMINV(A66,Sheet1!$A$3,Sheet1!$A$5)</f>
        <v>0.41246266846428625</v>
      </c>
      <c r="D66">
        <f>(1/Sheet1!$B$33)*EXP(-0.5*((B66-Sheet1!$A$3)/Sheet1!$A$5)^2)</f>
        <v>0.36641055572247827</v>
      </c>
    </row>
    <row r="67" spans="1:4" ht="12.75">
      <c r="A67">
        <v>0.67</v>
      </c>
      <c r="B67">
        <f>NORMINV(A67,Sheet1!$A$3,Sheet1!$A$5)</f>
        <v>0.43991349230054766</v>
      </c>
      <c r="D67">
        <f>(1/Sheet1!$B$33)*EXP(-0.5*((B67-Sheet1!$A$3)/Sheet1!$A$5)^2)</f>
        <v>0.36214881834783835</v>
      </c>
    </row>
    <row r="68" spans="1:4" ht="12.75">
      <c r="A68">
        <v>0.68</v>
      </c>
      <c r="B68">
        <f>NORMINV(A68,Sheet1!$A$3,Sheet1!$A$5)</f>
        <v>0.4676985554397106</v>
      </c>
      <c r="D68">
        <f>(1/Sheet1!$B$33)*EXP(-0.5*((B68-Sheet1!$A$3)/Sheet1!$A$5)^2)</f>
        <v>0.3576111413553312</v>
      </c>
    </row>
    <row r="69" spans="1:4" ht="12.75">
      <c r="A69">
        <v>0.69</v>
      </c>
      <c r="B69">
        <f>NORMINV(A69,Sheet1!$A$3,Sheet1!$A$5)</f>
        <v>0.4958496901963372</v>
      </c>
      <c r="D69">
        <f>(1/Sheet1!$B$33)*EXP(-0.5*((B69-Sheet1!$A$3)/Sheet1!$A$5)^2)</f>
        <v>0.35279378595654975</v>
      </c>
    </row>
    <row r="70" spans="1:4" ht="12.75">
      <c r="A70">
        <v>0.7</v>
      </c>
      <c r="B70">
        <f>NORMINV(A70,Sheet1!$A$3,Sheet1!$A$5)</f>
        <v>0.5244010026217438</v>
      </c>
      <c r="D70">
        <f>(1/Sheet1!$B$33)*EXP(-0.5*((B70-Sheet1!$A$3)/Sheet1!$A$5)^2)</f>
        <v>0.34769267171573637</v>
      </c>
    </row>
    <row r="71" spans="1:4" ht="12.75">
      <c r="A71">
        <v>0.71</v>
      </c>
      <c r="B71">
        <f>NORMINV(A71,Sheet1!$A$3,Sheet1!$A$5)</f>
        <v>0.5533843250304926</v>
      </c>
      <c r="D71">
        <f>(1/Sheet1!$B$33)*EXP(-0.5*((B71-Sheet1!$A$3)/Sheet1!$A$5)^2)</f>
        <v>0.342304284588627</v>
      </c>
    </row>
    <row r="72" spans="1:4" ht="12.75">
      <c r="A72">
        <v>0.72</v>
      </c>
      <c r="B72">
        <f>NORMINV(A72,Sheet1!$A$3,Sheet1!$A$5)</f>
        <v>0.5828405846841633</v>
      </c>
      <c r="D72">
        <f>(1/Sheet1!$B$33)*EXP(-0.5*((B72-Sheet1!$A$3)/Sheet1!$A$5)^2)</f>
        <v>0.33662366811226885</v>
      </c>
    </row>
    <row r="73" spans="1:4" ht="12.75">
      <c r="A73">
        <v>0.73</v>
      </c>
      <c r="B73">
        <f>NORMINV(A73,Sheet1!$A$3,Sheet1!$A$5)</f>
        <v>0.6128129825810902</v>
      </c>
      <c r="D73">
        <f>(1/Sheet1!$B$33)*EXP(-0.5*((B73-Sheet1!$A$3)/Sheet1!$A$5)^2)</f>
        <v>0.33064566129833184</v>
      </c>
    </row>
    <row r="74" spans="1:4" ht="12.75">
      <c r="A74">
        <v>0.74</v>
      </c>
      <c r="B74">
        <f>NORMINV(A74,Sheet1!$A$3,Sheet1!$A$5)</f>
        <v>0.6433447197196074</v>
      </c>
      <c r="D74">
        <f>(1/Sheet1!$B$33)*EXP(-0.5*((B74-Sheet1!$A$3)/Sheet1!$A$5)^2)</f>
        <v>0.32436549594974734</v>
      </c>
    </row>
    <row r="75" spans="1:4" ht="12.75">
      <c r="A75">
        <v>0.75</v>
      </c>
      <c r="B75">
        <f>NORMINV(A75,Sheet1!$A$3,Sheet1!$A$5)</f>
        <v>0.6744903657818213</v>
      </c>
      <c r="D75">
        <f>(1/Sheet1!$B$33)*EXP(-0.5*((B75-Sheet1!$A$3)/Sheet1!$A$5)^2)</f>
        <v>0.3177765749484715</v>
      </c>
    </row>
    <row r="76" spans="1:4" ht="12.75">
      <c r="A76">
        <v>0.76</v>
      </c>
      <c r="B76">
        <f>NORMINV(A76,Sheet1!$A$3,Sheet1!$A$5)</f>
        <v>0.7063022167130839</v>
      </c>
      <c r="D76">
        <f>(1/Sheet1!$B$33)*EXP(-0.5*((B76-Sheet1!$A$3)/Sheet1!$A$5)^2)</f>
        <v>0.3108734006514388</v>
      </c>
    </row>
    <row r="77" spans="1:4" ht="12.75">
      <c r="A77">
        <v>0.77</v>
      </c>
      <c r="B77">
        <f>NORMINV(A77,Sheet1!$A$3,Sheet1!$A$5)</f>
        <v>0.7388462108792737</v>
      </c>
      <c r="D77">
        <f>(1/Sheet1!$B$33)*EXP(-0.5*((B77-Sheet1!$A$3)/Sheet1!$A$5)^2)</f>
        <v>0.303648355466619</v>
      </c>
    </row>
    <row r="78" spans="1:4" ht="12.75">
      <c r="A78">
        <v>0.78</v>
      </c>
      <c r="B78">
        <f>NORMINV(A78,Sheet1!$A$3,Sheet1!$A$5)</f>
        <v>0.7721928341197781</v>
      </c>
      <c r="D78">
        <f>(1/Sheet1!$B$33)*EXP(-0.5*((B78-Sheet1!$A$3)/Sheet1!$A$5)^2)</f>
        <v>0.2960937957244903</v>
      </c>
    </row>
    <row r="79" spans="1:4" ht="12.75">
      <c r="A79">
        <v>0.79</v>
      </c>
      <c r="B79">
        <f>NORMINV(A79,Sheet1!$A$3,Sheet1!$A$5)</f>
        <v>0.8064216672210023</v>
      </c>
      <c r="D79">
        <f>(1/Sheet1!$B$33)*EXP(-0.5*((B79-Sheet1!$A$3)/Sheet1!$A$5)^2)</f>
        <v>0.2882013060857041</v>
      </c>
    </row>
    <row r="80" spans="1:4" ht="12.75">
      <c r="A80">
        <v>0.8</v>
      </c>
      <c r="B80">
        <f>NORMINV(A80,Sheet1!$A$3,Sheet1!$A$5)</f>
        <v>0.841621385916369</v>
      </c>
      <c r="D80">
        <f>(1/Sheet1!$B$33)*EXP(-0.5*((B80-Sheet1!$A$3)/Sheet1!$A$5)^2)</f>
        <v>0.27996200274927224</v>
      </c>
    </row>
    <row r="81" spans="1:4" ht="12.75">
      <c r="A81">
        <v>0.81</v>
      </c>
      <c r="B81">
        <f>NORMINV(A81,Sheet1!$A$3,Sheet1!$A$5)</f>
        <v>0.8778965820965823</v>
      </c>
      <c r="D81">
        <f>(1/Sheet1!$B$33)*EXP(-0.5*((B81-Sheet1!$A$3)/Sheet1!$A$5)^2)</f>
        <v>0.2713653217142014</v>
      </c>
    </row>
    <row r="82" spans="1:4" ht="12.75">
      <c r="A82">
        <v>0.82</v>
      </c>
      <c r="B82">
        <f>NORMINV(A82,Sheet1!$A$3,Sheet1!$A$5)</f>
        <v>0.9153654900728725</v>
      </c>
      <c r="D82">
        <f>(1/Sheet1!$B$33)*EXP(-0.5*((B82-Sheet1!$A$3)/Sheet1!$A$5)^2)</f>
        <v>0.2624000317061787</v>
      </c>
    </row>
    <row r="83" spans="1:4" ht="12.75">
      <c r="A83">
        <v>0.83</v>
      </c>
      <c r="B83">
        <f>NORMINV(A83,Sheet1!$A$3,Sheet1!$A$5)</f>
        <v>0.9541645340505056</v>
      </c>
      <c r="D83">
        <f>(1/Sheet1!$B$33)*EXP(-0.5*((B83-Sheet1!$A$3)/Sheet1!$A$5)^2)</f>
        <v>0.25305381891507134</v>
      </c>
    </row>
    <row r="84" spans="1:4" ht="12.75">
      <c r="A84">
        <v>0.84</v>
      </c>
      <c r="B84">
        <f>NORMINV(A84,Sheet1!$A$3,Sheet1!$A$5)</f>
        <v>0.9944574230758008</v>
      </c>
      <c r="D84">
        <f>(1/Sheet1!$B$33)*EXP(-0.5*((B84-Sheet1!$A$3)/Sheet1!$A$5)^2)</f>
        <v>0.24331195487930016</v>
      </c>
    </row>
    <row r="85" spans="1:4" ht="12.75">
      <c r="A85">
        <v>0.85</v>
      </c>
      <c r="B85">
        <f>NORMINV(A85,Sheet1!$A$3,Sheet1!$A$5)</f>
        <v>1.0364328772993758</v>
      </c>
      <c r="D85">
        <f>(1/Sheet1!$B$33)*EXP(-0.5*((B85-Sheet1!$A$3)/Sheet1!$A$5)^2)</f>
        <v>0.23315899749778846</v>
      </c>
    </row>
    <row r="86" spans="1:4" ht="12.75">
      <c r="A86">
        <v>0.86</v>
      </c>
      <c r="B86">
        <f>NORMINV(A86,Sheet1!$A$3,Sheet1!$A$5)</f>
        <v>1.0803205441334285</v>
      </c>
      <c r="D86">
        <f>(1/Sheet1!$B$33)*EXP(-0.5*((B86-Sheet1!$A$3)/Sheet1!$A$5)^2)</f>
        <v>0.22257651476412668</v>
      </c>
    </row>
    <row r="87" spans="1:4" ht="12.75">
      <c r="A87">
        <v>0.87</v>
      </c>
      <c r="B87">
        <f>NORMINV(A87,Sheet1!$A$3,Sheet1!$A$5)</f>
        <v>1.1263909982517362</v>
      </c>
      <c r="D87">
        <f>(1/Sheet1!$B$33)*EXP(-0.5*((B87-Sheet1!$A$3)/Sheet1!$A$5)^2)</f>
        <v>0.2115452297011839</v>
      </c>
    </row>
    <row r="88" spans="1:4" ht="12.75">
      <c r="A88">
        <v>0.88</v>
      </c>
      <c r="B88">
        <f>NORMINV(A88,Sheet1!$A$3,Sheet1!$A$5)</f>
        <v>1.1749875739042182</v>
      </c>
      <c r="D88">
        <f>(1/Sheet1!$B$33)*EXP(-0.5*((B88-Sheet1!$A$3)/Sheet1!$A$5)^2)</f>
        <v>0.20004038450609773</v>
      </c>
    </row>
    <row r="89" spans="1:4" ht="12.75">
      <c r="A89">
        <v>0.89</v>
      </c>
      <c r="B89">
        <f>NORMINV(A89,Sheet1!$A$3,Sheet1!$A$5)</f>
        <v>1.22652863865369</v>
      </c>
      <c r="D89">
        <f>(1/Sheet1!$B$33)*EXP(-0.5*((B89-Sheet1!$A$3)/Sheet1!$A$5)^2)</f>
        <v>0.1880355268137994</v>
      </c>
    </row>
    <row r="90" spans="1:4" ht="12.75">
      <c r="A90">
        <v>0.9</v>
      </c>
      <c r="B90">
        <f>NORMINV(A90,Sheet1!$A$3,Sheet1!$A$5)</f>
        <v>1.2815507943741977</v>
      </c>
      <c r="D90">
        <f>(1/Sheet1!$B$33)*EXP(-0.5*((B90-Sheet1!$A$3)/Sheet1!$A$5)^2)</f>
        <v>0.1754985794952505</v>
      </c>
    </row>
    <row r="91" spans="1:4" ht="12.75">
      <c r="A91">
        <v>0.91</v>
      </c>
      <c r="B91">
        <f>NORMINV(A91,Sheet1!$A$3,Sheet1!$A$5)</f>
        <v>1.3407543519861065</v>
      </c>
      <c r="D91">
        <f>(1/Sheet1!$B$33)*EXP(-0.5*((B91-Sheet1!$A$3)/Sheet1!$A$5)^2)</f>
        <v>0.1623908448276856</v>
      </c>
    </row>
    <row r="92" spans="1:4" ht="12.75">
      <c r="A92">
        <v>0.92</v>
      </c>
      <c r="B92">
        <f>NORMINV(A92,Sheet1!$A$3,Sheet1!$A$5)</f>
        <v>1.405073817295488</v>
      </c>
      <c r="D92">
        <f>(1/Sheet1!$B$33)*EXP(-0.5*((B92-Sheet1!$A$3)/Sheet1!$A$5)^2)</f>
        <v>0.14866581759405859</v>
      </c>
    </row>
    <row r="93" spans="1:4" ht="12.75">
      <c r="A93">
        <v>0.93</v>
      </c>
      <c r="B93">
        <f>NORMINV(A93,Sheet1!$A$3,Sheet1!$A$5)</f>
        <v>1.475791577831842</v>
      </c>
      <c r="D93">
        <f>(1/Sheet1!$B$33)*EXP(-0.5*((B93-Sheet1!$A$3)/Sheet1!$A$5)^2)</f>
        <v>0.1342678623614459</v>
      </c>
    </row>
    <row r="94" spans="1:4" ht="12.75">
      <c r="A94">
        <v>0.94</v>
      </c>
      <c r="B94">
        <f>NORMINV(A94,Sheet1!$A$3,Sheet1!$A$5)</f>
        <v>1.554772097733803</v>
      </c>
      <c r="D94">
        <f>(1/Sheet1!$B$33)*EXP(-0.5*((B94-Sheet1!$A$3)/Sheet1!$A$5)^2)</f>
        <v>0.11912329273529926</v>
      </c>
    </row>
    <row r="95" spans="1:4" ht="12.75">
      <c r="A95">
        <v>0.95</v>
      </c>
      <c r="B95">
        <f>NORMINV(A95,Sheet1!$A$3,Sheet1!$A$5)</f>
        <v>1.6448530004709028</v>
      </c>
      <c r="D95">
        <f>(1/Sheet1!$B$33)*EXP(-0.5*((B95-Sheet1!$A$3)/Sheet1!$A$5)^2)</f>
        <v>0.1031357902110161</v>
      </c>
    </row>
    <row r="96" spans="1:4" ht="12.75">
      <c r="A96">
        <v>0.96</v>
      </c>
      <c r="B96">
        <f>NORMINV(A96,Sheet1!$A$3,Sheet1!$A$5)</f>
        <v>1.7506863514427096</v>
      </c>
      <c r="D96">
        <f>(1/Sheet1!$B$33)*EXP(-0.5*((B96-Sheet1!$A$3)/Sheet1!$A$5)^2)</f>
        <v>0.08617376814948133</v>
      </c>
    </row>
    <row r="97" spans="1:4" ht="12.75">
      <c r="A97">
        <v>0.97</v>
      </c>
      <c r="B97">
        <f>NORMINV(A97,Sheet1!$A$3,Sheet1!$A$5)</f>
        <v>1.880789568531327</v>
      </c>
      <c r="D97">
        <f>(1/Sheet1!$B$33)*EXP(-0.5*((B97-Sheet1!$A$3)/Sheet1!$A$5)^2)</f>
        <v>0.0680424971161207</v>
      </c>
    </row>
    <row r="98" spans="1:4" ht="12.75">
      <c r="A98">
        <v>0.98</v>
      </c>
      <c r="B98">
        <f>NORMINV(A98,Sheet1!$A$3,Sheet1!$A$5)</f>
        <v>2.0537481759674847</v>
      </c>
      <c r="D98">
        <f>(1/Sheet1!$B$33)*EXP(-0.5*((B98-Sheet1!$A$3)/Sheet1!$A$5)^2)</f>
        <v>0.048418229383414974</v>
      </c>
    </row>
    <row r="99" spans="1:4" ht="12.75">
      <c r="A99">
        <v>0.99</v>
      </c>
      <c r="B99">
        <f>NORMINV(A99,Sheet1!$A$3,Sheet1!$A$5)</f>
        <v>2.3263419279828668</v>
      </c>
      <c r="D99">
        <f>(1/Sheet1!$B$33)*EXP(-0.5*((B99-Sheet1!$A$3)/Sheet1!$A$5)^2)</f>
        <v>0.026652522130154597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Lawrence C. Larsen</cp:lastModifiedBy>
  <dcterms:created xsi:type="dcterms:W3CDTF">2000-01-20T20:39:45Z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