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<sst xmlns="http://schemas.openxmlformats.org/spreadsheetml/2006/main" count="29" uniqueCount="28">
  <si>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t-Test: Paired Two Sample for Means</t>
  </si>
  <si>
    <t>Variable 1</t>
  </si>
  <si>
    <t>Variable 2</t>
  </si>
  <si>
    <t>Mean</t>
  </si>
  <si>
    <t>Variance</t>
  </si>
  <si>
    <t>Observations</t>
  </si>
  <si>
    <t>Pearson Correlation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</si>
  <si>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</si>
  <si>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</si>
  <si>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</si>
  <si>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</si>
  <si>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</si>
  <si>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</si>
  <si>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</si>
  <si>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Column1</t>
  </si>
  <si>
    <t>Confidence Level(95.0%)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</si>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</sst>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2"/>
  <sheetViews>
    <sheetView tabSelected="1" workbookViewId="0" topLeftCell="G1">
      <selection activeCell="J20" sqref="J20"/>
    </sheetView>
  </sheetViews>
  <sheetFormatPr defaultColWidth="9.140625" defaultRowHeight="12.75"/>
  <cols>
    <col min="5" max="5" width="20.8515625" style="0" customWidth="1"/>
    <col min="7" max="7" width="17.140625" style="0" customWidth="1"/>
    <col min="9" max="9" width="21.7109375" style="0" bestFit="1" customWidth="1"/>
  </cols>
  <sheetData>
    <row r="1" ht="13.5" thickBot="1"/>
    <row r="2" spans="2:10" ht="12.75">
      <c r="B2">
        <v>0.7164251536040755</v>
      </c>
      <c r="C2">
        <v>0.8312655890109397</v>
      </c>
      <c r="D2">
        <f>B2-C2</f>
        <v>-0.11484043540686417</v>
      </c>
      <c r="E2" t="s">
        <v>0</v>
      </c>
      <c r="I2" s="4" t="s">
        <v>14</v>
      </c>
      <c r="J2" s="4"/>
    </row>
    <row r="3" spans="2:10" ht="13.5" thickBot="1">
      <c r="B3">
        <v>0.8932813737669125</v>
      </c>
      <c r="C3">
        <v>0.939865423411266</v>
      </c>
      <c r="D3">
        <f aca="true" t="shared" si="0" ref="D3:D10">B3-C3</f>
        <v>-0.046584049644353476</v>
      </c>
      <c r="I3" s="1"/>
      <c r="J3" s="1"/>
    </row>
    <row r="4" spans="2:13" ht="12.75">
      <c r="B4">
        <v>0.6524517912338252</v>
      </c>
      <c r="C4">
        <v>0.052524329722639596</v>
      </c>
      <c r="D4">
        <f t="shared" si="0"/>
        <v>0.5999274615111856</v>
      </c>
      <c r="E4" s="3"/>
      <c r="F4" s="3" t="s">
        <v>1</v>
      </c>
      <c r="G4" s="3" t="s">
        <v>2</v>
      </c>
      <c r="I4" s="1" t="s">
        <v>3</v>
      </c>
      <c r="J4" s="1">
        <v>-0.14275191757744976</v>
      </c>
      <c r="L4">
        <f>J4-J17</f>
        <v>-0.407560433436001</v>
      </c>
      <c r="M4">
        <f>J4+J17</f>
        <v>0.12205659828110149</v>
      </c>
    </row>
    <row r="5" spans="2:10" ht="12.75">
      <c r="B5">
        <v>0.3257013567067635</v>
      </c>
      <c r="C5">
        <v>0.5878613519873355</v>
      </c>
      <c r="D5">
        <f t="shared" si="0"/>
        <v>-0.262159995280572</v>
      </c>
      <c r="E5" s="1" t="s">
        <v>3</v>
      </c>
      <c r="F5" s="1">
        <v>0.5367503762092869</v>
      </c>
      <c r="G5" s="1">
        <v>0.6795022937867368</v>
      </c>
      <c r="I5" s="1" t="s">
        <v>16</v>
      </c>
      <c r="J5" s="1">
        <v>0.11483436305888113</v>
      </c>
    </row>
    <row r="6" spans="2:10" ht="12.75">
      <c r="B6">
        <v>0.8660252376791053</v>
      </c>
      <c r="C6">
        <v>0.9678549284167781</v>
      </c>
      <c r="D6">
        <f t="shared" si="0"/>
        <v>-0.10182969073767278</v>
      </c>
      <c r="E6" s="1" t="s">
        <v>4</v>
      </c>
      <c r="F6" s="1">
        <v>0.07415041387959276</v>
      </c>
      <c r="G6" s="1">
        <v>0.09724064034217228</v>
      </c>
      <c r="I6" s="1" t="s">
        <v>17</v>
      </c>
      <c r="J6" s="1">
        <v>-0.11484043540686417</v>
      </c>
    </row>
    <row r="7" spans="2:10" ht="12.75">
      <c r="B7">
        <v>0.37436259552628126</v>
      </c>
      <c r="C7">
        <v>0.6619466717985159</v>
      </c>
      <c r="D7">
        <f t="shared" si="0"/>
        <v>-0.2875840762722346</v>
      </c>
      <c r="E7" s="1" t="s">
        <v>5</v>
      </c>
      <c r="F7" s="1">
        <v>9</v>
      </c>
      <c r="G7" s="1">
        <v>9</v>
      </c>
      <c r="I7" s="1" t="s">
        <v>18</v>
      </c>
      <c r="J7" s="1" t="e">
        <v>#N/A</v>
      </c>
    </row>
    <row r="8" spans="2:10" ht="12.75">
      <c r="B8">
        <v>0.2668101145829098</v>
      </c>
      <c r="C8">
        <v>0.9949219251817036</v>
      </c>
      <c r="D8">
        <f t="shared" si="0"/>
        <v>-0.7281118105987938</v>
      </c>
      <c r="E8" s="1" t="s">
        <v>6</v>
      </c>
      <c r="F8" s="1">
        <v>0.3103640532013589</v>
      </c>
      <c r="G8" s="1"/>
      <c r="I8" s="1" t="s">
        <v>19</v>
      </c>
      <c r="J8" s="1">
        <v>0.3445030891766434</v>
      </c>
    </row>
    <row r="9" spans="2:10" ht="12.75">
      <c r="B9">
        <v>0.1320918093124286</v>
      </c>
      <c r="C9">
        <v>0.3614032257432642</v>
      </c>
      <c r="D9">
        <f t="shared" si="0"/>
        <v>-0.22931141643083564</v>
      </c>
      <c r="E9" s="1" t="s">
        <v>7</v>
      </c>
      <c r="F9" s="1">
        <v>0</v>
      </c>
      <c r="G9" s="1"/>
      <c r="I9" s="1" t="s">
        <v>20</v>
      </c>
      <c r="J9" s="1">
        <v>0.11868237845225033</v>
      </c>
    </row>
    <row r="10" spans="2:10" ht="12.75">
      <c r="B10">
        <v>0.6036039534712814</v>
      </c>
      <c r="C10">
        <v>0.7178771988081885</v>
      </c>
      <c r="D10">
        <f t="shared" si="0"/>
        <v>-0.11427324533690708</v>
      </c>
      <c r="E10" s="1" t="s">
        <v>8</v>
      </c>
      <c r="F10" s="1">
        <v>8</v>
      </c>
      <c r="G10" s="1"/>
      <c r="I10" s="1" t="s">
        <v>21</v>
      </c>
      <c r="J10" s="1">
        <v>3.4616739106276775</v>
      </c>
    </row>
    <row r="11" spans="5:10" ht="12.75">
      <c r="E11" s="1" t="s">
        <v>9</v>
      </c>
      <c r="F11" s="1">
        <v>-1.243111502297043</v>
      </c>
      <c r="G11" s="1"/>
      <c r="I11" s="1" t="s">
        <v>22</v>
      </c>
      <c r="J11" s="1">
        <v>0.8045606603122247</v>
      </c>
    </row>
    <row r="12" spans="5:10" ht="12.75">
      <c r="E12" s="1" t="s">
        <v>10</v>
      </c>
      <c r="F12" s="1">
        <v>0.12451130403846522</v>
      </c>
      <c r="G12" s="1"/>
      <c r="I12" s="1" t="s">
        <v>23</v>
      </c>
      <c r="J12" s="1">
        <v>1.3280392721099794</v>
      </c>
    </row>
    <row r="13" spans="5:10" ht="12.75">
      <c r="E13" s="1" t="s">
        <v>11</v>
      </c>
      <c r="F13" s="1">
        <v>1.8595480333018273</v>
      </c>
      <c r="G13" s="1"/>
      <c r="I13" s="1" t="s">
        <v>24</v>
      </c>
      <c r="J13" s="1">
        <v>-0.7281118105987938</v>
      </c>
    </row>
    <row r="14" spans="5:10" ht="12.75">
      <c r="E14" s="1" t="s">
        <v>12</v>
      </c>
      <c r="F14" s="1">
        <v>0.24902260807693044</v>
      </c>
      <c r="G14" s="1"/>
      <c r="I14" s="1" t="s">
        <v>25</v>
      </c>
      <c r="J14" s="1">
        <v>0.5999274615111856</v>
      </c>
    </row>
    <row r="15" spans="5:10" ht="13.5" thickBot="1">
      <c r="E15" s="2" t="s">
        <v>13</v>
      </c>
      <c r="F15" s="2">
        <v>2.3060041332991172</v>
      </c>
      <c r="G15" s="2"/>
      <c r="I15" s="1" t="s">
        <v>26</v>
      </c>
      <c r="J15" s="1">
        <v>-1.284767258197048</v>
      </c>
    </row>
    <row r="16" spans="9:10" ht="12.75">
      <c r="I16" s="1" t="s">
        <v>27</v>
      </c>
      <c r="J16" s="1">
        <v>9</v>
      </c>
    </row>
    <row r="17" spans="9:10" ht="13.5" thickBot="1">
      <c r="I17" s="2" t="s">
        <v>15</v>
      </c>
      <c r="J17" s="2">
        <v>0.26480851585855125</v>
      </c>
    </row>
    <row r="19" ht="12.75">
      <c r="J19">
        <f>J16-1</f>
        <v>8</v>
      </c>
    </row>
    <row r="20" ht="12.75">
      <c r="J20">
        <f>TINV(J22,J19)</f>
        <v>2.3060041332991164</v>
      </c>
    </row>
    <row r="21" ht="12.75">
      <c r="J21">
        <v>0.95</v>
      </c>
    </row>
    <row r="22" ht="12.75">
      <c r="J22">
        <f>1-J21</f>
        <v>0.050000000000000044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arb</dc:creator>
  <cp:keywords/>
  <dc:description/>
  <cp:lastModifiedBy>arb</cp:lastModifiedBy>
  <dcterms:created xsi:type="dcterms:W3CDTF">2006-01-03T17:06:04Z</dcterms:created>
  <dcterms:modified xsi:type="dcterms:W3CDTF">2006-01-03T17:33:09Z</dcterms:modified>
  <cp:category/>
  <cp:version/>
  <cp:contentType/>
  <cp:contentStatus/>
</cp:coreProperties>
</file>